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Sheet1!$F$3:$U$107</definedName>
  </definedNames>
  <calcPr calcId="144525"/>
</workbook>
</file>

<file path=xl/sharedStrings.xml><?xml version="1.0" encoding="utf-8"?>
<sst xmlns="http://schemas.openxmlformats.org/spreadsheetml/2006/main" count="1470" uniqueCount="330">
  <si>
    <t>2023年教师资格免试职业能力测试成绩表</t>
  </si>
  <si>
    <t>国家教师资格考试通过情况</t>
  </si>
  <si>
    <t>序号</t>
  </si>
  <si>
    <t>姓名</t>
  </si>
  <si>
    <t>性别</t>
  </si>
  <si>
    <t>身份证件类型</t>
  </si>
  <si>
    <t>身份证件号码</t>
  </si>
  <si>
    <t>出生日期</t>
  </si>
  <si>
    <t>身份类型</t>
  </si>
  <si>
    <t>生源地</t>
  </si>
  <si>
    <t>二级学科（专业）代码</t>
  </si>
  <si>
    <t>二级学科（专业）名称</t>
  </si>
  <si>
    <t>学历层次</t>
  </si>
  <si>
    <t>任教学段</t>
  </si>
  <si>
    <t>任教学科</t>
  </si>
  <si>
    <t>班级</t>
  </si>
  <si>
    <t>联系电话</t>
  </si>
  <si>
    <t>笔试1  综合素质(101)</t>
  </si>
  <si>
    <t>笔试2       保教知识与能力(102)</t>
  </si>
  <si>
    <t>考试科目（笔试）</t>
  </si>
  <si>
    <t>面试</t>
  </si>
  <si>
    <t>备注</t>
  </si>
  <si>
    <t>赵雪彤</t>
  </si>
  <si>
    <t>女</t>
  </si>
  <si>
    <t>居民身份证</t>
  </si>
  <si>
    <t>13062220001105030X</t>
  </si>
  <si>
    <t>普通师范生</t>
  </si>
  <si>
    <t>河北省保定市清苑区</t>
  </si>
  <si>
    <t>040106</t>
  </si>
  <si>
    <t>学前教育</t>
  </si>
  <si>
    <t>本科</t>
  </si>
  <si>
    <t>幼儿园</t>
  </si>
  <si>
    <t>19国际</t>
  </si>
  <si>
    <t>颁发证书</t>
  </si>
  <si>
    <t>庞岩</t>
  </si>
  <si>
    <t>13070220010410002X</t>
  </si>
  <si>
    <t>河北省衡水市武邑县</t>
  </si>
  <si>
    <t>李嘉昕</t>
  </si>
  <si>
    <t>130103200001141228</t>
  </si>
  <si>
    <t>河北省石家庄市长安区</t>
  </si>
  <si>
    <t>刘若冰</t>
  </si>
  <si>
    <t>130526200109013048</t>
  </si>
  <si>
    <t>河北省邢台市信都区</t>
  </si>
  <si>
    <t>刘浩洋</t>
  </si>
  <si>
    <t>男</t>
  </si>
  <si>
    <t>130827199905023658</t>
  </si>
  <si>
    <t>河北省承德市宽城县</t>
  </si>
  <si>
    <t>张可艺</t>
  </si>
  <si>
    <t>13020320000919002X</t>
  </si>
  <si>
    <t>河北省唐山市路南区</t>
  </si>
  <si>
    <t>合格</t>
  </si>
  <si>
    <t>未报名</t>
  </si>
  <si>
    <t>杨爽</t>
  </si>
  <si>
    <t>130425200101050029</t>
  </si>
  <si>
    <t>河北省秦皇岛市山海关区</t>
  </si>
  <si>
    <t>李薇</t>
  </si>
  <si>
    <t>120222200104261225</t>
  </si>
  <si>
    <t>天津市武清区</t>
  </si>
  <si>
    <t>刘禹森</t>
  </si>
  <si>
    <t>130503200005180656</t>
  </si>
  <si>
    <t>辛施阳</t>
  </si>
  <si>
    <t>131022200108120624</t>
  </si>
  <si>
    <t>河北省廊坊市固安县</t>
  </si>
  <si>
    <t>王梦婵</t>
  </si>
  <si>
    <t>130602200107130624</t>
  </si>
  <si>
    <t>河北省保定市竞秀区</t>
  </si>
  <si>
    <t>张鑫哲</t>
  </si>
  <si>
    <t>120225200001054679</t>
  </si>
  <si>
    <t>天津市蓟州区</t>
  </si>
  <si>
    <t>侯吏倩</t>
  </si>
  <si>
    <t>130230200101050627</t>
  </si>
  <si>
    <t>河北省唐山市曹妃甸区</t>
  </si>
  <si>
    <t>刘羽洁</t>
  </si>
  <si>
    <t>130602200106040045</t>
  </si>
  <si>
    <t>周方宁</t>
  </si>
  <si>
    <t>13030220000629042X</t>
  </si>
  <si>
    <t>河北省秦皇岛市海港区</t>
  </si>
  <si>
    <t>钱兆鑫</t>
  </si>
  <si>
    <t>130206200012270310</t>
  </si>
  <si>
    <t>河北省唐山市丰润区</t>
  </si>
  <si>
    <t>姜欣雨</t>
  </si>
  <si>
    <t>130202200108067223</t>
  </si>
  <si>
    <t>河北省唐山市古冶区</t>
  </si>
  <si>
    <t>王新宇</t>
  </si>
  <si>
    <t>130424200007251864</t>
  </si>
  <si>
    <t>河北省衡水市桃城区</t>
  </si>
  <si>
    <t>江涵</t>
  </si>
  <si>
    <t>130528199910234900</t>
  </si>
  <si>
    <t>刘崇浩</t>
  </si>
  <si>
    <t>130104200103261534</t>
  </si>
  <si>
    <t>河北省石家庄市桥西区</t>
  </si>
  <si>
    <t>杨倩倩</t>
  </si>
  <si>
    <t>130434200005066086</t>
  </si>
  <si>
    <t>山西省大同市云冈区</t>
  </si>
  <si>
    <t>项卓浩</t>
  </si>
  <si>
    <t>330303200109080015</t>
  </si>
  <si>
    <t>河北省邯郸市丛台区</t>
  </si>
  <si>
    <t>缺考</t>
  </si>
  <si>
    <t>付晓冉</t>
  </si>
  <si>
    <t>130125200204260022</t>
  </si>
  <si>
    <t>河北省石家庄市行唐县</t>
  </si>
  <si>
    <t>宗依垚</t>
  </si>
  <si>
    <t>110115200010272221</t>
  </si>
  <si>
    <t>北京市大兴区</t>
  </si>
  <si>
    <t>范诗雨</t>
  </si>
  <si>
    <t>130702199909080323</t>
  </si>
  <si>
    <t>河北省张家口市桥东区</t>
  </si>
  <si>
    <t>仝嘉仪</t>
  </si>
  <si>
    <t>130428200204090321</t>
  </si>
  <si>
    <t>河北省邯郸市肥乡区</t>
  </si>
  <si>
    <t>19学本一班</t>
  </si>
  <si>
    <t>伦佳乐</t>
  </si>
  <si>
    <t>130324200101074520</t>
  </si>
  <si>
    <t>河北省卢龙县</t>
  </si>
  <si>
    <t>吕瑶佳</t>
  </si>
  <si>
    <t>130532200007062524</t>
  </si>
  <si>
    <t>河北省平乡县</t>
  </si>
  <si>
    <t>陈红焱</t>
  </si>
  <si>
    <t>130636200011292825</t>
  </si>
  <si>
    <t>河北省保定市顺平县</t>
  </si>
  <si>
    <t>李雅男</t>
  </si>
  <si>
    <t>130828199911082028</t>
  </si>
  <si>
    <t>河北省承德市围场满族蒙古族自治县</t>
  </si>
  <si>
    <t>王星乐</t>
  </si>
  <si>
    <t>130721200105193124</t>
  </si>
  <si>
    <t>河北省张家口市宣化区</t>
  </si>
  <si>
    <t>姜月</t>
  </si>
  <si>
    <t>130821200107112565</t>
  </si>
  <si>
    <t>河北省承德市承德县</t>
  </si>
  <si>
    <t>申辛辛</t>
  </si>
  <si>
    <t>130434199810210102</t>
  </si>
  <si>
    <t>河北省邯郸市魏县</t>
  </si>
  <si>
    <t>王也</t>
  </si>
  <si>
    <t>130828200006143746</t>
  </si>
  <si>
    <t>李梓洋</t>
  </si>
  <si>
    <t>130428200110163702</t>
  </si>
  <si>
    <t>乔梓怡</t>
  </si>
  <si>
    <t>652301200102246426</t>
  </si>
  <si>
    <t>新疆省乌鲁木齐市米东区</t>
  </si>
  <si>
    <t>万佳</t>
  </si>
  <si>
    <t>130730200004164267</t>
  </si>
  <si>
    <t>河北省张家口市怀来县</t>
  </si>
  <si>
    <t>闵瑞</t>
  </si>
  <si>
    <t>13098420011113002X</t>
  </si>
  <si>
    <t>河北省沧州市河间市</t>
  </si>
  <si>
    <t>崔娜</t>
  </si>
  <si>
    <t>131082200104092028</t>
  </si>
  <si>
    <t>河北省廊坊市三河市</t>
  </si>
  <si>
    <t>柳朝阳</t>
  </si>
  <si>
    <t>130828200006125521</t>
  </si>
  <si>
    <t>李倩思</t>
  </si>
  <si>
    <t>130185200107200921</t>
  </si>
  <si>
    <t>河北省石家庄市鹿泉区</t>
  </si>
  <si>
    <t>崔婉婷</t>
  </si>
  <si>
    <t>130634200012143562</t>
  </si>
  <si>
    <t>河北省保定市曲阳县</t>
  </si>
  <si>
    <t>郭丹阳</t>
  </si>
  <si>
    <t>130403200002061840</t>
  </si>
  <si>
    <t>曹嘉乐</t>
  </si>
  <si>
    <t>230224200009063923</t>
  </si>
  <si>
    <t>黑龙江省齐齐哈尔市泰来县</t>
  </si>
  <si>
    <t>赵星</t>
  </si>
  <si>
    <t>130527200111080545</t>
  </si>
  <si>
    <t>河北省邢台市南和区</t>
  </si>
  <si>
    <t>于文浩</t>
  </si>
  <si>
    <t>131082200110195840</t>
  </si>
  <si>
    <t>闫冰</t>
  </si>
  <si>
    <t>230402200108170524</t>
  </si>
  <si>
    <t>黑龙江省鹤岗市向阳区</t>
  </si>
  <si>
    <t>翟宇哲</t>
  </si>
  <si>
    <t>131026200105314664</t>
  </si>
  <si>
    <t>河北省廊坊市文安县</t>
  </si>
  <si>
    <t>安琪</t>
  </si>
  <si>
    <t>130183200006082820</t>
  </si>
  <si>
    <t>河北省石家庄市晋州市</t>
  </si>
  <si>
    <t>张泽润</t>
  </si>
  <si>
    <t>130826200005012143</t>
  </si>
  <si>
    <t>河北省承德市丰宁满族自治县</t>
  </si>
  <si>
    <t>张露静</t>
  </si>
  <si>
    <t>130428200005280042</t>
  </si>
  <si>
    <t>刘月</t>
  </si>
  <si>
    <t>130282200002194525</t>
  </si>
  <si>
    <t>河北省唐山市丰南区</t>
  </si>
  <si>
    <t>19级学前3班</t>
  </si>
  <si>
    <t>胡婕</t>
  </si>
  <si>
    <t>130604200001270947</t>
  </si>
  <si>
    <t>王金兰</t>
  </si>
  <si>
    <t>130682199905292261</t>
  </si>
  <si>
    <t>河北省定州市</t>
  </si>
  <si>
    <t>高丽红</t>
  </si>
  <si>
    <t>130282200002252828</t>
  </si>
  <si>
    <t>钟暄</t>
  </si>
  <si>
    <t>130683200001025023</t>
  </si>
  <si>
    <t>河北省安国市</t>
  </si>
  <si>
    <t>杜文博</t>
  </si>
  <si>
    <t>130133200010181828</t>
  </si>
  <si>
    <t>河北省石家庄市赵县</t>
  </si>
  <si>
    <t>张玮琪</t>
  </si>
  <si>
    <t>130403200009043047</t>
  </si>
  <si>
    <t>单雪芹</t>
  </si>
  <si>
    <t>130121199901091024</t>
  </si>
  <si>
    <t>河北省井陉县</t>
  </si>
  <si>
    <t>窦雨函</t>
  </si>
  <si>
    <t>130229200012201424</t>
  </si>
  <si>
    <t>河北省唐山市玉田县</t>
  </si>
  <si>
    <t>侯邦远</t>
  </si>
  <si>
    <t>130828199705220020</t>
  </si>
  <si>
    <t>河北省承德市围场县</t>
  </si>
  <si>
    <t>李志华</t>
  </si>
  <si>
    <t>130481200007261963</t>
  </si>
  <si>
    <t>河北省武安市</t>
  </si>
  <si>
    <t>王文亮</t>
  </si>
  <si>
    <t>130281200011055336</t>
  </si>
  <si>
    <t>河北省唐山市遵化市</t>
  </si>
  <si>
    <t>张梦霄</t>
  </si>
  <si>
    <t>131122200012012843</t>
  </si>
  <si>
    <t>19级学前4班</t>
  </si>
  <si>
    <t>赵书彤</t>
  </si>
  <si>
    <t>130227200108180020</t>
  </si>
  <si>
    <t>河北省唐山市迁西县</t>
  </si>
  <si>
    <t>郝国伟</t>
  </si>
  <si>
    <t>130423200007090021</t>
  </si>
  <si>
    <t>河北省邯郸市临漳县</t>
  </si>
  <si>
    <t>马若楠</t>
  </si>
  <si>
    <t>130627200003192262</t>
  </si>
  <si>
    <t>河北省保定市唐县</t>
  </si>
  <si>
    <t>路朋</t>
  </si>
  <si>
    <t>13020619990722001X</t>
  </si>
  <si>
    <t>19级学前5班</t>
  </si>
  <si>
    <t>潘慧</t>
  </si>
  <si>
    <t>130921200104021225</t>
  </si>
  <si>
    <t>河北省沧县</t>
  </si>
  <si>
    <t>赵岩玉</t>
  </si>
  <si>
    <t>130828199804196310</t>
  </si>
  <si>
    <t>河北省围场满族蒙古族自治县</t>
  </si>
  <si>
    <t>张娜</t>
  </si>
  <si>
    <t>130721199901305160</t>
  </si>
  <si>
    <t>王涵</t>
  </si>
  <si>
    <t>130124200007012429</t>
  </si>
  <si>
    <t>河北省石家庄市栾城区</t>
  </si>
  <si>
    <t>周明秀</t>
  </si>
  <si>
    <t>130923200009150523</t>
  </si>
  <si>
    <t>河北省东光县</t>
  </si>
  <si>
    <t>赵美妮</t>
  </si>
  <si>
    <t>130821200005237981</t>
  </si>
  <si>
    <t>河北省承德县</t>
  </si>
  <si>
    <t>郭嘉丽</t>
  </si>
  <si>
    <t>230502199705090020</t>
  </si>
  <si>
    <t>河北省固安县</t>
  </si>
  <si>
    <t>曹雪</t>
  </si>
  <si>
    <t>131002200001264227</t>
  </si>
  <si>
    <t>河北省廊坊市广阳区</t>
  </si>
  <si>
    <t>德欣月</t>
  </si>
  <si>
    <t>130102199911042147</t>
  </si>
  <si>
    <t>吴含</t>
  </si>
  <si>
    <t>131126200008130041</t>
  </si>
  <si>
    <t>河北省故城县</t>
  </si>
  <si>
    <t>李敬雪</t>
  </si>
  <si>
    <t>130202200011108324</t>
  </si>
  <si>
    <t>刘畅</t>
  </si>
  <si>
    <t>130625199901034321</t>
  </si>
  <si>
    <t>河北省保定市徐水区</t>
  </si>
  <si>
    <t>王晗</t>
  </si>
  <si>
    <t>130421199904113627</t>
  </si>
  <si>
    <t>河北省邯郸市邯山区</t>
  </si>
  <si>
    <t>惠允姝</t>
  </si>
  <si>
    <t>130223199910017529</t>
  </si>
  <si>
    <t>河北省唐山市滦州市</t>
  </si>
  <si>
    <t>19级学前6班</t>
  </si>
  <si>
    <t>党晓莹</t>
  </si>
  <si>
    <t>130682200003016941</t>
  </si>
  <si>
    <t>张孜孜</t>
  </si>
  <si>
    <t>130428199906230020</t>
  </si>
  <si>
    <t>陈旭楠</t>
  </si>
  <si>
    <t>130827199905151422</t>
  </si>
  <si>
    <t>蒲建红</t>
  </si>
  <si>
    <t>130229200103021023</t>
  </si>
  <si>
    <t>于梦纯</t>
  </si>
  <si>
    <t>130926200003051427</t>
  </si>
  <si>
    <t>河北省沧州市肃宁县</t>
  </si>
  <si>
    <t>万金雨</t>
  </si>
  <si>
    <t>522624199710022625</t>
  </si>
  <si>
    <t>贵州省三穗县</t>
  </si>
  <si>
    <t>蔡昂</t>
  </si>
  <si>
    <t>130682200005176623</t>
  </si>
  <si>
    <t>庞舒月</t>
  </si>
  <si>
    <t>13070219991202092x</t>
  </si>
  <si>
    <t>河北省张家口市桥西区</t>
  </si>
  <si>
    <t>王烨曈</t>
  </si>
  <si>
    <t>130430200003021321</t>
  </si>
  <si>
    <t>河北省邯郸市邱县</t>
  </si>
  <si>
    <t>刘心怡</t>
  </si>
  <si>
    <t>654221200012265027</t>
  </si>
  <si>
    <t>新疆额敏县</t>
  </si>
  <si>
    <t>19级学前2班</t>
  </si>
  <si>
    <t>吕晓琪</t>
  </si>
  <si>
    <t>131122200106300248</t>
  </si>
  <si>
    <t>河北省武邑县</t>
  </si>
  <si>
    <t>刘梦颖</t>
  </si>
  <si>
    <t>130225200102016323</t>
  </si>
  <si>
    <t>河北省唐山市乐亭县</t>
  </si>
  <si>
    <t>楚雅琪</t>
  </si>
  <si>
    <t>130528200110067847</t>
  </si>
  <si>
    <t>河北省宁晋县</t>
  </si>
  <si>
    <t>王莉慧</t>
  </si>
  <si>
    <t>500232199912044366</t>
  </si>
  <si>
    <t>重庆市武隆区</t>
  </si>
  <si>
    <t>刘佳林</t>
  </si>
  <si>
    <t>13062320011206212X</t>
  </si>
  <si>
    <t>河北省涞水县</t>
  </si>
  <si>
    <t>韩颖</t>
  </si>
  <si>
    <t>130984200005200020</t>
  </si>
  <si>
    <t>河北省河间市</t>
  </si>
  <si>
    <t>胡玉平</t>
  </si>
  <si>
    <t>130184200002230626</t>
  </si>
  <si>
    <t>董艳微</t>
  </si>
  <si>
    <t>130929200110062788</t>
  </si>
  <si>
    <t>河北省献县</t>
  </si>
  <si>
    <t>李美艳</t>
  </si>
  <si>
    <t>130727199812130029</t>
  </si>
  <si>
    <t>河北省阳原县</t>
  </si>
  <si>
    <t>许晓妍</t>
  </si>
  <si>
    <t>130823200003047028</t>
  </si>
  <si>
    <t>河北省平泉市</t>
  </si>
  <si>
    <t>刘浩媛</t>
  </si>
  <si>
    <t>130132200008163202</t>
  </si>
  <si>
    <t>河北省元氏县</t>
  </si>
  <si>
    <t>靳亚梦</t>
  </si>
  <si>
    <t>130428200110100349</t>
  </si>
  <si>
    <t>河北省肥乡区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</si>
</sst>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yyyy\-m\-d;@"/>
  </numFmts>
  <fonts count="30">
    <font>
      <sz val="11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Times New Roman"/>
      <charset val="134"/>
    </font>
    <font>
      <sz val="10"/>
      <name val="宋体"/>
      <charset val="134"/>
    </font>
    <font>
      <sz val="10"/>
      <color rgb="FF000000"/>
      <name val="方正仿宋简体"/>
      <charset val="134"/>
    </font>
    <font>
      <b/>
      <sz val="11"/>
      <name val="宋体"/>
      <charset val="134"/>
    </font>
    <font>
      <sz val="10"/>
      <color rgb="FF000000"/>
      <name val="Times New Roman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11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8" borderId="12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15" applyNumberFormat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25" fillId="13" borderId="16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>
      <alignment vertical="center"/>
    </xf>
    <xf numFmtId="49" fontId="1" fillId="0" borderId="0" xfId="0" applyNumberFormat="1" applyFont="1" applyFill="1">
      <alignment vertical="center"/>
    </xf>
    <xf numFmtId="177" fontId="1" fillId="0" borderId="0" xfId="0" applyNumberFormat="1" applyFont="1" applyFill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77" fontId="2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177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>
      <alignment vertical="center"/>
    </xf>
    <xf numFmtId="0" fontId="7" fillId="2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176" fontId="5" fillId="0" borderId="7" xfId="0" applyNumberFormat="1" applyFont="1" applyFill="1" applyBorder="1" applyAlignment="1">
      <alignment horizontal="center" vertical="center"/>
    </xf>
    <xf numFmtId="0" fontId="0" fillId="0" borderId="7" xfId="0" applyFont="1" applyFill="1" applyBorder="1">
      <alignment vertical="center"/>
    </xf>
    <xf numFmtId="0" fontId="0" fillId="0" borderId="7" xfId="0" applyNumberFormat="1" applyFont="1" applyFill="1" applyBorder="1">
      <alignment vertical="center"/>
    </xf>
    <xf numFmtId="0" fontId="8" fillId="0" borderId="9" xfId="0" applyFont="1" applyFill="1" applyBorder="1" applyAlignment="1" quotePrefix="1">
      <alignment horizontal="center" vertical="center" wrapText="1"/>
    </xf>
    <xf numFmtId="0" fontId="5" fillId="0" borderId="7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U107"/>
  <sheetViews>
    <sheetView tabSelected="1" workbookViewId="0">
      <selection activeCell="A2" sqref="A2"/>
    </sheetView>
  </sheetViews>
  <sheetFormatPr defaultColWidth="9" defaultRowHeight="30" customHeight="1"/>
  <cols>
    <col min="1" max="1" width="3.75" style="1" customWidth="1"/>
    <col min="2" max="2" width="7.13333333333333" style="1" customWidth="1"/>
    <col min="3" max="3" width="4" style="1" customWidth="1"/>
    <col min="4" max="4" width="6.86666666666667" style="1" customWidth="1"/>
    <col min="5" max="5" width="17.8666666666667" style="2" customWidth="1"/>
    <col min="6" max="6" width="12.25" style="3" customWidth="1"/>
    <col min="7" max="7" width="9.36666666666667" style="1" customWidth="1"/>
    <col min="8" max="8" width="18.375" style="4" customWidth="1"/>
    <col min="9" max="9" width="8.13333333333333" style="1" customWidth="1"/>
    <col min="10" max="10" width="8.63333333333333" style="1" customWidth="1"/>
    <col min="11" max="11" width="5.63333333333333" style="1" customWidth="1"/>
    <col min="12" max="12" width="6.63333333333333" style="1" customWidth="1"/>
    <col min="13" max="13" width="6" style="1" customWidth="1"/>
    <col min="14" max="14" width="10.6333333333333" style="5" customWidth="1"/>
    <col min="15" max="15" width="11.75" style="1" customWidth="1"/>
    <col min="16" max="16" width="8.25" style="1" customWidth="1"/>
    <col min="17" max="17" width="10.75" style="1" customWidth="1"/>
    <col min="18" max="19" width="6" style="1" customWidth="1"/>
    <col min="20" max="20" width="5.75" style="1" customWidth="1"/>
    <col min="21" max="16384" width="9" style="1"/>
  </cols>
  <sheetData>
    <row r="1" customHeight="1" spans="1:20">
      <c r="A1" s="6" t="s">
        <v>0</v>
      </c>
      <c r="B1" s="6"/>
      <c r="C1" s="6"/>
      <c r="D1" s="6"/>
      <c r="E1" s="6"/>
      <c r="F1" s="7"/>
      <c r="G1" s="8"/>
      <c r="H1" s="9"/>
      <c r="I1" s="22"/>
      <c r="J1" s="6"/>
      <c r="K1" s="6"/>
      <c r="L1" s="6"/>
      <c r="M1" s="6"/>
      <c r="N1" s="6"/>
      <c r="O1" s="6"/>
      <c r="P1" s="23"/>
      <c r="Q1" s="23"/>
      <c r="R1" s="6"/>
      <c r="S1" s="6"/>
      <c r="T1" s="6"/>
    </row>
    <row r="2" customHeight="1" spans="1:20">
      <c r="A2" s="10"/>
      <c r="B2" s="11"/>
      <c r="C2" s="11"/>
      <c r="D2" s="11"/>
      <c r="E2" s="11"/>
      <c r="F2" s="12"/>
      <c r="G2" s="11"/>
      <c r="H2" s="11"/>
      <c r="I2" s="11"/>
      <c r="J2" s="11"/>
      <c r="K2" s="11"/>
      <c r="L2" s="11"/>
      <c r="M2" s="11"/>
      <c r="N2" s="11"/>
      <c r="O2" s="24"/>
      <c r="P2" s="25" t="s">
        <v>1</v>
      </c>
      <c r="Q2" s="30"/>
      <c r="R2" s="10"/>
      <c r="S2" s="11"/>
      <c r="T2" s="24"/>
    </row>
    <row r="3" ht="46" customHeight="1" spans="1:21">
      <c r="A3" s="13" t="s">
        <v>2</v>
      </c>
      <c r="B3" s="13" t="s">
        <v>3</v>
      </c>
      <c r="C3" s="13" t="s">
        <v>4</v>
      </c>
      <c r="D3" s="13" t="s">
        <v>5</v>
      </c>
      <c r="E3" s="14" t="s">
        <v>6</v>
      </c>
      <c r="F3" s="15" t="s">
        <v>7</v>
      </c>
      <c r="G3" s="16" t="s">
        <v>8</v>
      </c>
      <c r="H3" s="13" t="s">
        <v>9</v>
      </c>
      <c r="I3" s="26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  <c r="P3" s="27" t="s">
        <v>17</v>
      </c>
      <c r="Q3" s="27" t="s">
        <v>18</v>
      </c>
      <c r="R3" s="31" t="s">
        <v>19</v>
      </c>
      <c r="S3" s="31"/>
      <c r="T3" s="31" t="s">
        <v>20</v>
      </c>
      <c r="U3" s="31" t="s">
        <v>21</v>
      </c>
    </row>
    <row r="4" customHeight="1" spans="1:21">
      <c r="A4" s="17">
        <v>1</v>
      </c>
      <c r="B4" s="18" t="s">
        <v>22</v>
      </c>
      <c r="C4" s="18" t="s">
        <v>23</v>
      </c>
      <c r="D4" s="19" t="s">
        <v>24</v>
      </c>
      <c r="E4" s="18" t="s">
        <v>25</v>
      </c>
      <c r="F4" s="18" t="str">
        <f>MID(E4,7,4)&amp;"/"&amp;MID(E4,11,2)&amp;"/"&amp;MID(E4,13,2)</f>
        <v>2000/11/05</v>
      </c>
      <c r="G4" s="20" t="s">
        <v>26</v>
      </c>
      <c r="H4" s="21" t="s">
        <v>27</v>
      </c>
      <c r="I4" s="36" t="s">
        <v>28</v>
      </c>
      <c r="J4" s="18" t="s">
        <v>29</v>
      </c>
      <c r="K4" s="19" t="s">
        <v>30</v>
      </c>
      <c r="L4" s="19" t="s">
        <v>31</v>
      </c>
      <c r="M4" s="19" t="s">
        <v>31</v>
      </c>
      <c r="N4" s="18" t="s">
        <v>32</v>
      </c>
      <c r="O4" s="18">
        <v>19831265226</v>
      </c>
      <c r="P4" s="29"/>
      <c r="Q4" s="29"/>
      <c r="R4" s="18">
        <v>126</v>
      </c>
      <c r="S4" s="32">
        <v>121</v>
      </c>
      <c r="T4" s="33">
        <v>70.7</v>
      </c>
      <c r="U4" s="29" t="s">
        <v>33</v>
      </c>
    </row>
    <row r="5" customHeight="1" spans="1:21">
      <c r="A5" s="17">
        <v>2</v>
      </c>
      <c r="B5" s="18" t="s">
        <v>34</v>
      </c>
      <c r="C5" s="18" t="s">
        <v>23</v>
      </c>
      <c r="D5" s="19" t="s">
        <v>24</v>
      </c>
      <c r="E5" s="18" t="s">
        <v>35</v>
      </c>
      <c r="F5" s="18" t="str">
        <f t="shared" ref="F5:F34" si="0">MID(E5,7,4)&amp;"/"&amp;MID(E5,11,2)&amp;"/"&amp;MID(E5,13,2)</f>
        <v>2001/04/10</v>
      </c>
      <c r="G5" s="20" t="s">
        <v>26</v>
      </c>
      <c r="H5" s="21" t="s">
        <v>36</v>
      </c>
      <c r="I5" s="36" t="s">
        <v>28</v>
      </c>
      <c r="J5" s="18" t="s">
        <v>29</v>
      </c>
      <c r="K5" s="19" t="s">
        <v>30</v>
      </c>
      <c r="L5" s="19" t="s">
        <v>31</v>
      </c>
      <c r="M5" s="19" t="s">
        <v>31</v>
      </c>
      <c r="N5" s="18" t="s">
        <v>32</v>
      </c>
      <c r="O5" s="18">
        <v>15933035819</v>
      </c>
      <c r="P5" s="19"/>
      <c r="Q5" s="19"/>
      <c r="R5" s="18">
        <v>119</v>
      </c>
      <c r="S5" s="32">
        <v>129</v>
      </c>
      <c r="T5" s="33">
        <v>69</v>
      </c>
      <c r="U5" s="29" t="s">
        <v>33</v>
      </c>
    </row>
    <row r="6" customHeight="1" spans="1:21">
      <c r="A6" s="17">
        <v>3</v>
      </c>
      <c r="B6" s="18" t="s">
        <v>37</v>
      </c>
      <c r="C6" s="18" t="s">
        <v>23</v>
      </c>
      <c r="D6" s="19" t="s">
        <v>24</v>
      </c>
      <c r="E6" s="37" t="s">
        <v>38</v>
      </c>
      <c r="F6" s="18" t="str">
        <f t="shared" si="0"/>
        <v>2000/01/14</v>
      </c>
      <c r="G6" s="20" t="s">
        <v>26</v>
      </c>
      <c r="H6" s="21" t="s">
        <v>39</v>
      </c>
      <c r="I6" s="36" t="s">
        <v>28</v>
      </c>
      <c r="J6" s="18" t="s">
        <v>29</v>
      </c>
      <c r="K6" s="19" t="s">
        <v>30</v>
      </c>
      <c r="L6" s="19" t="s">
        <v>31</v>
      </c>
      <c r="M6" s="19" t="s">
        <v>31</v>
      </c>
      <c r="N6" s="18" t="s">
        <v>32</v>
      </c>
      <c r="O6" s="18">
        <v>15533932172</v>
      </c>
      <c r="P6" s="19"/>
      <c r="Q6" s="19"/>
      <c r="R6" s="18">
        <v>102</v>
      </c>
      <c r="S6" s="32">
        <v>95</v>
      </c>
      <c r="T6" s="33">
        <v>62</v>
      </c>
      <c r="U6" s="29" t="s">
        <v>33</v>
      </c>
    </row>
    <row r="7" customHeight="1" spans="1:21">
      <c r="A7" s="17">
        <v>4</v>
      </c>
      <c r="B7" s="18" t="s">
        <v>40</v>
      </c>
      <c r="C7" s="18" t="s">
        <v>23</v>
      </c>
      <c r="D7" s="19" t="s">
        <v>24</v>
      </c>
      <c r="E7" s="37" t="s">
        <v>41</v>
      </c>
      <c r="F7" s="18" t="str">
        <f t="shared" si="0"/>
        <v>2001/09/01</v>
      </c>
      <c r="G7" s="20" t="s">
        <v>26</v>
      </c>
      <c r="H7" s="21" t="s">
        <v>42</v>
      </c>
      <c r="I7" s="36" t="s">
        <v>28</v>
      </c>
      <c r="J7" s="18" t="s">
        <v>29</v>
      </c>
      <c r="K7" s="19" t="s">
        <v>30</v>
      </c>
      <c r="L7" s="19" t="s">
        <v>31</v>
      </c>
      <c r="M7" s="19" t="s">
        <v>31</v>
      </c>
      <c r="N7" s="18" t="s">
        <v>32</v>
      </c>
      <c r="O7" s="18">
        <v>15833608688</v>
      </c>
      <c r="P7" s="19"/>
      <c r="Q7" s="19"/>
      <c r="R7" s="18">
        <v>116</v>
      </c>
      <c r="S7" s="32">
        <v>105</v>
      </c>
      <c r="T7" s="33">
        <v>75.3</v>
      </c>
      <c r="U7" s="29" t="s">
        <v>33</v>
      </c>
    </row>
    <row r="8" customHeight="1" spans="1:21">
      <c r="A8" s="17">
        <v>5</v>
      </c>
      <c r="B8" s="18" t="s">
        <v>43</v>
      </c>
      <c r="C8" s="18" t="s">
        <v>44</v>
      </c>
      <c r="D8" s="19" t="s">
        <v>24</v>
      </c>
      <c r="E8" s="37" t="s">
        <v>45</v>
      </c>
      <c r="F8" s="18" t="str">
        <f t="shared" si="0"/>
        <v>1999/05/02</v>
      </c>
      <c r="G8" s="20" t="s">
        <v>26</v>
      </c>
      <c r="H8" s="21" t="s">
        <v>46</v>
      </c>
      <c r="I8" s="36" t="s">
        <v>28</v>
      </c>
      <c r="J8" s="18" t="s">
        <v>29</v>
      </c>
      <c r="K8" s="19" t="s">
        <v>30</v>
      </c>
      <c r="L8" s="19" t="s">
        <v>31</v>
      </c>
      <c r="M8" s="19" t="s">
        <v>31</v>
      </c>
      <c r="N8" s="18" t="s">
        <v>32</v>
      </c>
      <c r="O8" s="18">
        <v>15512481522</v>
      </c>
      <c r="P8" s="19"/>
      <c r="Q8" s="19"/>
      <c r="R8" s="18">
        <v>113</v>
      </c>
      <c r="S8" s="32">
        <v>108</v>
      </c>
      <c r="T8" s="33">
        <v>79.3</v>
      </c>
      <c r="U8" s="29" t="s">
        <v>33</v>
      </c>
    </row>
    <row r="9" customHeight="1" spans="1:21">
      <c r="A9" s="17">
        <v>6</v>
      </c>
      <c r="B9" s="18" t="s">
        <v>47</v>
      </c>
      <c r="C9" s="18" t="s">
        <v>23</v>
      </c>
      <c r="D9" s="19" t="s">
        <v>24</v>
      </c>
      <c r="E9" s="18" t="s">
        <v>48</v>
      </c>
      <c r="F9" s="18" t="str">
        <f t="shared" si="0"/>
        <v>2000/09/19</v>
      </c>
      <c r="G9" s="20" t="s">
        <v>26</v>
      </c>
      <c r="H9" s="21" t="s">
        <v>49</v>
      </c>
      <c r="I9" s="36" t="s">
        <v>28</v>
      </c>
      <c r="J9" s="18" t="s">
        <v>29</v>
      </c>
      <c r="K9" s="19" t="s">
        <v>30</v>
      </c>
      <c r="L9" s="19" t="s">
        <v>31</v>
      </c>
      <c r="M9" s="19" t="s">
        <v>31</v>
      </c>
      <c r="N9" s="18" t="s">
        <v>32</v>
      </c>
      <c r="O9" s="18">
        <v>17730502906</v>
      </c>
      <c r="P9" s="19" t="s">
        <v>50</v>
      </c>
      <c r="Q9" s="19"/>
      <c r="R9" s="18" t="s">
        <v>51</v>
      </c>
      <c r="S9" s="32">
        <v>98</v>
      </c>
      <c r="T9" s="33">
        <v>67.7</v>
      </c>
      <c r="U9" s="29" t="s">
        <v>33</v>
      </c>
    </row>
    <row r="10" customHeight="1" spans="1:21">
      <c r="A10" s="17">
        <v>7</v>
      </c>
      <c r="B10" s="18" t="s">
        <v>52</v>
      </c>
      <c r="C10" s="18" t="s">
        <v>23</v>
      </c>
      <c r="D10" s="19" t="s">
        <v>24</v>
      </c>
      <c r="E10" s="37" t="s">
        <v>53</v>
      </c>
      <c r="F10" s="18" t="str">
        <f t="shared" si="0"/>
        <v>2001/01/05</v>
      </c>
      <c r="G10" s="20" t="s">
        <v>26</v>
      </c>
      <c r="H10" s="21" t="s">
        <v>54</v>
      </c>
      <c r="I10" s="36" t="s">
        <v>28</v>
      </c>
      <c r="J10" s="18" t="s">
        <v>29</v>
      </c>
      <c r="K10" s="19" t="s">
        <v>30</v>
      </c>
      <c r="L10" s="19" t="s">
        <v>31</v>
      </c>
      <c r="M10" s="19" t="s">
        <v>31</v>
      </c>
      <c r="N10" s="18" t="s">
        <v>32</v>
      </c>
      <c r="O10" s="18">
        <v>18630324376</v>
      </c>
      <c r="P10" s="19"/>
      <c r="Q10" s="19"/>
      <c r="R10" s="18">
        <v>117</v>
      </c>
      <c r="S10" s="32">
        <v>106</v>
      </c>
      <c r="T10" s="33">
        <v>71.7</v>
      </c>
      <c r="U10" s="29" t="s">
        <v>33</v>
      </c>
    </row>
    <row r="11" customHeight="1" spans="1:21">
      <c r="A11" s="17">
        <v>8</v>
      </c>
      <c r="B11" s="18" t="s">
        <v>55</v>
      </c>
      <c r="C11" s="18" t="s">
        <v>23</v>
      </c>
      <c r="D11" s="19" t="s">
        <v>24</v>
      </c>
      <c r="E11" s="37" t="s">
        <v>56</v>
      </c>
      <c r="F11" s="18" t="str">
        <f t="shared" si="0"/>
        <v>2001/04/26</v>
      </c>
      <c r="G11" s="20" t="s">
        <v>26</v>
      </c>
      <c r="H11" s="21" t="s">
        <v>57</v>
      </c>
      <c r="I11" s="36" t="s">
        <v>28</v>
      </c>
      <c r="J11" s="18" t="s">
        <v>29</v>
      </c>
      <c r="K11" s="19" t="s">
        <v>30</v>
      </c>
      <c r="L11" s="19" t="s">
        <v>31</v>
      </c>
      <c r="M11" s="19" t="s">
        <v>31</v>
      </c>
      <c r="N11" s="18" t="s">
        <v>32</v>
      </c>
      <c r="O11" s="18">
        <v>18526697283</v>
      </c>
      <c r="P11" s="19"/>
      <c r="Q11" s="19" t="s">
        <v>50</v>
      </c>
      <c r="R11" s="18">
        <v>104</v>
      </c>
      <c r="S11" s="32" t="s">
        <v>51</v>
      </c>
      <c r="T11" s="33">
        <v>69.3</v>
      </c>
      <c r="U11" s="29" t="s">
        <v>33</v>
      </c>
    </row>
    <row r="12" hidden="1" customHeight="1" spans="1:21">
      <c r="A12" s="17">
        <v>9</v>
      </c>
      <c r="B12" s="18" t="s">
        <v>58</v>
      </c>
      <c r="C12" s="18" t="s">
        <v>44</v>
      </c>
      <c r="D12" s="19" t="s">
        <v>24</v>
      </c>
      <c r="E12" s="37" t="s">
        <v>59</v>
      </c>
      <c r="F12" s="18" t="str">
        <f t="shared" si="0"/>
        <v>2000/05/18</v>
      </c>
      <c r="G12" s="20" t="s">
        <v>26</v>
      </c>
      <c r="H12" s="21" t="s">
        <v>42</v>
      </c>
      <c r="I12" s="36" t="s">
        <v>28</v>
      </c>
      <c r="J12" s="18" t="s">
        <v>29</v>
      </c>
      <c r="K12" s="19" t="s">
        <v>30</v>
      </c>
      <c r="L12" s="19" t="s">
        <v>31</v>
      </c>
      <c r="M12" s="19" t="s">
        <v>31</v>
      </c>
      <c r="N12" s="18" t="s">
        <v>32</v>
      </c>
      <c r="O12" s="18">
        <v>13171758715</v>
      </c>
      <c r="P12" s="19"/>
      <c r="Q12" s="19" t="s">
        <v>50</v>
      </c>
      <c r="R12" s="18">
        <v>105</v>
      </c>
      <c r="S12" s="32" t="s">
        <v>51</v>
      </c>
      <c r="T12" s="33">
        <v>56.7</v>
      </c>
      <c r="U12" s="29"/>
    </row>
    <row r="13" customHeight="1" spans="1:21">
      <c r="A13" s="17">
        <v>10</v>
      </c>
      <c r="B13" s="18" t="s">
        <v>60</v>
      </c>
      <c r="C13" s="18" t="s">
        <v>23</v>
      </c>
      <c r="D13" s="19" t="s">
        <v>24</v>
      </c>
      <c r="E13" s="37" t="s">
        <v>61</v>
      </c>
      <c r="F13" s="18" t="str">
        <f t="shared" si="0"/>
        <v>2001/08/12</v>
      </c>
      <c r="G13" s="20" t="s">
        <v>26</v>
      </c>
      <c r="H13" s="21" t="s">
        <v>62</v>
      </c>
      <c r="I13" s="36" t="s">
        <v>28</v>
      </c>
      <c r="J13" s="18" t="s">
        <v>29</v>
      </c>
      <c r="K13" s="19" t="s">
        <v>30</v>
      </c>
      <c r="L13" s="19" t="s">
        <v>31</v>
      </c>
      <c r="M13" s="19" t="s">
        <v>31</v>
      </c>
      <c r="N13" s="18" t="s">
        <v>32</v>
      </c>
      <c r="O13" s="18">
        <v>13473163904</v>
      </c>
      <c r="P13" s="19"/>
      <c r="Q13" s="19"/>
      <c r="R13" s="18">
        <v>129</v>
      </c>
      <c r="S13" s="32">
        <v>105</v>
      </c>
      <c r="T13" s="33">
        <v>82</v>
      </c>
      <c r="U13" s="29" t="s">
        <v>33</v>
      </c>
    </row>
    <row r="14" hidden="1" customHeight="1" spans="1:21">
      <c r="A14" s="17">
        <v>11</v>
      </c>
      <c r="B14" s="18" t="s">
        <v>63</v>
      </c>
      <c r="C14" s="18" t="s">
        <v>23</v>
      </c>
      <c r="D14" s="19" t="s">
        <v>24</v>
      </c>
      <c r="E14" s="37" t="s">
        <v>64</v>
      </c>
      <c r="F14" s="18" t="str">
        <f t="shared" si="0"/>
        <v>2001/07/13</v>
      </c>
      <c r="G14" s="20" t="s">
        <v>26</v>
      </c>
      <c r="H14" s="21" t="s">
        <v>65</v>
      </c>
      <c r="I14" s="36" t="s">
        <v>28</v>
      </c>
      <c r="J14" s="18" t="s">
        <v>29</v>
      </c>
      <c r="K14" s="19" t="s">
        <v>30</v>
      </c>
      <c r="L14" s="19" t="s">
        <v>31</v>
      </c>
      <c r="M14" s="19" t="s">
        <v>31</v>
      </c>
      <c r="N14" s="18" t="s">
        <v>32</v>
      </c>
      <c r="O14" s="18">
        <v>15232997376</v>
      </c>
      <c r="P14" s="19"/>
      <c r="Q14" s="19"/>
      <c r="R14" s="18">
        <v>98</v>
      </c>
      <c r="S14" s="32">
        <v>107</v>
      </c>
      <c r="T14" s="33">
        <v>54.7</v>
      </c>
      <c r="U14" s="29"/>
    </row>
    <row r="15" hidden="1" customHeight="1" spans="1:21">
      <c r="A15" s="17">
        <v>12</v>
      </c>
      <c r="B15" s="18" t="s">
        <v>66</v>
      </c>
      <c r="C15" s="18" t="s">
        <v>44</v>
      </c>
      <c r="D15" s="19" t="s">
        <v>24</v>
      </c>
      <c r="E15" s="37" t="s">
        <v>67</v>
      </c>
      <c r="F15" s="18" t="str">
        <f t="shared" si="0"/>
        <v>2000/01/05</v>
      </c>
      <c r="G15" s="20" t="s">
        <v>26</v>
      </c>
      <c r="H15" s="21" t="s">
        <v>68</v>
      </c>
      <c r="I15" s="36" t="s">
        <v>28</v>
      </c>
      <c r="J15" s="18" t="s">
        <v>29</v>
      </c>
      <c r="K15" s="19" t="s">
        <v>30</v>
      </c>
      <c r="L15" s="19" t="s">
        <v>31</v>
      </c>
      <c r="M15" s="19" t="s">
        <v>31</v>
      </c>
      <c r="N15" s="18" t="s">
        <v>32</v>
      </c>
      <c r="O15" s="18">
        <v>15222848917</v>
      </c>
      <c r="P15" s="19"/>
      <c r="Q15" s="19"/>
      <c r="R15" s="18">
        <v>104</v>
      </c>
      <c r="S15" s="32">
        <v>70</v>
      </c>
      <c r="T15" s="33">
        <v>71</v>
      </c>
      <c r="U15" s="29"/>
    </row>
    <row r="16" customHeight="1" spans="1:21">
      <c r="A16" s="17">
        <v>13</v>
      </c>
      <c r="B16" s="18" t="s">
        <v>69</v>
      </c>
      <c r="C16" s="18" t="s">
        <v>23</v>
      </c>
      <c r="D16" s="19" t="s">
        <v>24</v>
      </c>
      <c r="E16" s="37" t="s">
        <v>70</v>
      </c>
      <c r="F16" s="18" t="str">
        <f t="shared" si="0"/>
        <v>2001/01/05</v>
      </c>
      <c r="G16" s="20" t="s">
        <v>26</v>
      </c>
      <c r="H16" s="21" t="s">
        <v>71</v>
      </c>
      <c r="I16" s="36" t="s">
        <v>28</v>
      </c>
      <c r="J16" s="18" t="s">
        <v>29</v>
      </c>
      <c r="K16" s="19" t="s">
        <v>30</v>
      </c>
      <c r="L16" s="19" t="s">
        <v>31</v>
      </c>
      <c r="M16" s="19" t="s">
        <v>31</v>
      </c>
      <c r="N16" s="18" t="s">
        <v>32</v>
      </c>
      <c r="O16" s="18">
        <v>15614529729</v>
      </c>
      <c r="P16" s="19"/>
      <c r="Q16" s="19"/>
      <c r="R16" s="18">
        <v>125</v>
      </c>
      <c r="S16" s="32">
        <v>97</v>
      </c>
      <c r="T16" s="33">
        <v>62.7</v>
      </c>
      <c r="U16" s="29" t="s">
        <v>33</v>
      </c>
    </row>
    <row r="17" customHeight="1" spans="1:21">
      <c r="A17" s="17">
        <v>14</v>
      </c>
      <c r="B17" s="18" t="s">
        <v>72</v>
      </c>
      <c r="C17" s="18" t="s">
        <v>23</v>
      </c>
      <c r="D17" s="19" t="s">
        <v>24</v>
      </c>
      <c r="E17" s="37" t="s">
        <v>73</v>
      </c>
      <c r="F17" s="18" t="str">
        <f t="shared" si="0"/>
        <v>2001/06/04</v>
      </c>
      <c r="G17" s="20" t="s">
        <v>26</v>
      </c>
      <c r="H17" s="21" t="s">
        <v>65</v>
      </c>
      <c r="I17" s="36" t="s">
        <v>28</v>
      </c>
      <c r="J17" s="18" t="s">
        <v>29</v>
      </c>
      <c r="K17" s="19" t="s">
        <v>30</v>
      </c>
      <c r="L17" s="19" t="s">
        <v>31</v>
      </c>
      <c r="M17" s="19" t="s">
        <v>31</v>
      </c>
      <c r="N17" s="18" t="s">
        <v>32</v>
      </c>
      <c r="O17" s="18">
        <v>13131258093</v>
      </c>
      <c r="P17" s="19"/>
      <c r="Q17" s="19"/>
      <c r="R17" s="18">
        <v>114</v>
      </c>
      <c r="S17" s="32">
        <v>113</v>
      </c>
      <c r="T17" s="33">
        <v>74.3</v>
      </c>
      <c r="U17" s="29" t="s">
        <v>33</v>
      </c>
    </row>
    <row r="18" hidden="1" customHeight="1" spans="1:21">
      <c r="A18" s="17">
        <v>15</v>
      </c>
      <c r="B18" s="18" t="s">
        <v>74</v>
      </c>
      <c r="C18" s="18" t="s">
        <v>23</v>
      </c>
      <c r="D18" s="19" t="s">
        <v>24</v>
      </c>
      <c r="E18" s="18" t="s">
        <v>75</v>
      </c>
      <c r="F18" s="18" t="str">
        <f t="shared" si="0"/>
        <v>2000/06/29</v>
      </c>
      <c r="G18" s="20" t="s">
        <v>26</v>
      </c>
      <c r="H18" s="21" t="s">
        <v>76</v>
      </c>
      <c r="I18" s="36" t="s">
        <v>28</v>
      </c>
      <c r="J18" s="18" t="s">
        <v>29</v>
      </c>
      <c r="K18" s="19" t="s">
        <v>30</v>
      </c>
      <c r="L18" s="19" t="s">
        <v>31</v>
      </c>
      <c r="M18" s="19" t="s">
        <v>31</v>
      </c>
      <c r="N18" s="18" t="s">
        <v>32</v>
      </c>
      <c r="O18" s="18">
        <v>18533548267</v>
      </c>
      <c r="P18" s="19"/>
      <c r="Q18" s="19"/>
      <c r="R18" s="18">
        <v>136</v>
      </c>
      <c r="S18" s="32">
        <v>83</v>
      </c>
      <c r="T18" s="33">
        <v>74</v>
      </c>
      <c r="U18" s="29"/>
    </row>
    <row r="19" customHeight="1" spans="1:21">
      <c r="A19" s="17">
        <v>16</v>
      </c>
      <c r="B19" s="18" t="s">
        <v>77</v>
      </c>
      <c r="C19" s="18" t="s">
        <v>44</v>
      </c>
      <c r="D19" s="19" t="s">
        <v>24</v>
      </c>
      <c r="E19" s="37" t="s">
        <v>78</v>
      </c>
      <c r="F19" s="18" t="str">
        <f t="shared" si="0"/>
        <v>2000/12/27</v>
      </c>
      <c r="G19" s="20" t="s">
        <v>26</v>
      </c>
      <c r="H19" s="21" t="s">
        <v>79</v>
      </c>
      <c r="I19" s="36" t="s">
        <v>28</v>
      </c>
      <c r="J19" s="18" t="s">
        <v>29</v>
      </c>
      <c r="K19" s="19" t="s">
        <v>30</v>
      </c>
      <c r="L19" s="19" t="s">
        <v>31</v>
      </c>
      <c r="M19" s="19" t="s">
        <v>31</v>
      </c>
      <c r="N19" s="18" t="s">
        <v>32</v>
      </c>
      <c r="O19" s="18">
        <v>18532651227</v>
      </c>
      <c r="P19" s="19" t="s">
        <v>50</v>
      </c>
      <c r="Q19" s="19"/>
      <c r="R19" s="18" t="s">
        <v>51</v>
      </c>
      <c r="S19" s="32">
        <v>90</v>
      </c>
      <c r="T19" s="33">
        <v>65</v>
      </c>
      <c r="U19" s="29" t="s">
        <v>33</v>
      </c>
    </row>
    <row r="20" customHeight="1" spans="1:21">
      <c r="A20" s="17">
        <v>17</v>
      </c>
      <c r="B20" s="18" t="s">
        <v>80</v>
      </c>
      <c r="C20" s="18" t="s">
        <v>23</v>
      </c>
      <c r="D20" s="19" t="s">
        <v>24</v>
      </c>
      <c r="E20" s="37" t="s">
        <v>81</v>
      </c>
      <c r="F20" s="18" t="str">
        <f t="shared" si="0"/>
        <v>2001/08/06</v>
      </c>
      <c r="G20" s="20" t="s">
        <v>26</v>
      </c>
      <c r="H20" s="21" t="s">
        <v>82</v>
      </c>
      <c r="I20" s="36" t="s">
        <v>28</v>
      </c>
      <c r="J20" s="18" t="s">
        <v>29</v>
      </c>
      <c r="K20" s="19" t="s">
        <v>30</v>
      </c>
      <c r="L20" s="19" t="s">
        <v>31</v>
      </c>
      <c r="M20" s="19" t="s">
        <v>31</v>
      </c>
      <c r="N20" s="18" t="s">
        <v>32</v>
      </c>
      <c r="O20" s="18">
        <v>15613380793</v>
      </c>
      <c r="P20" s="19"/>
      <c r="Q20" s="19"/>
      <c r="R20" s="18">
        <v>128</v>
      </c>
      <c r="S20" s="32">
        <v>122</v>
      </c>
      <c r="T20" s="33">
        <v>78.7</v>
      </c>
      <c r="U20" s="29" t="s">
        <v>33</v>
      </c>
    </row>
    <row r="21" customHeight="1" spans="1:21">
      <c r="A21" s="17">
        <v>18</v>
      </c>
      <c r="B21" s="18" t="s">
        <v>83</v>
      </c>
      <c r="C21" s="18" t="s">
        <v>23</v>
      </c>
      <c r="D21" s="19" t="s">
        <v>24</v>
      </c>
      <c r="E21" s="37" t="s">
        <v>84</v>
      </c>
      <c r="F21" s="18" t="str">
        <f t="shared" si="0"/>
        <v>2000/07/25</v>
      </c>
      <c r="G21" s="20" t="s">
        <v>26</v>
      </c>
      <c r="H21" s="21" t="s">
        <v>85</v>
      </c>
      <c r="I21" s="36" t="s">
        <v>28</v>
      </c>
      <c r="J21" s="18" t="s">
        <v>29</v>
      </c>
      <c r="K21" s="19" t="s">
        <v>30</v>
      </c>
      <c r="L21" s="19" t="s">
        <v>31</v>
      </c>
      <c r="M21" s="19" t="s">
        <v>31</v>
      </c>
      <c r="N21" s="18" t="s">
        <v>32</v>
      </c>
      <c r="O21" s="18">
        <v>15614151821</v>
      </c>
      <c r="P21" s="19"/>
      <c r="Q21" s="19"/>
      <c r="R21" s="18">
        <v>120</v>
      </c>
      <c r="S21" s="32">
        <v>108</v>
      </c>
      <c r="T21" s="33">
        <v>61.7</v>
      </c>
      <c r="U21" s="29" t="s">
        <v>33</v>
      </c>
    </row>
    <row r="22" customHeight="1" spans="1:21">
      <c r="A22" s="17">
        <v>19</v>
      </c>
      <c r="B22" s="18" t="s">
        <v>86</v>
      </c>
      <c r="C22" s="18" t="s">
        <v>23</v>
      </c>
      <c r="D22" s="19" t="s">
        <v>24</v>
      </c>
      <c r="E22" s="37" t="s">
        <v>87</v>
      </c>
      <c r="F22" s="18" t="str">
        <f t="shared" si="0"/>
        <v>1999/10/23</v>
      </c>
      <c r="G22" s="20" t="s">
        <v>26</v>
      </c>
      <c r="H22" s="21" t="s">
        <v>36</v>
      </c>
      <c r="I22" s="36" t="s">
        <v>28</v>
      </c>
      <c r="J22" s="18" t="s">
        <v>29</v>
      </c>
      <c r="K22" s="19" t="s">
        <v>30</v>
      </c>
      <c r="L22" s="19" t="s">
        <v>31</v>
      </c>
      <c r="M22" s="19" t="s">
        <v>31</v>
      </c>
      <c r="N22" s="18" t="s">
        <v>32</v>
      </c>
      <c r="O22" s="18">
        <v>18333982062</v>
      </c>
      <c r="P22" s="19"/>
      <c r="Q22" s="19"/>
      <c r="R22" s="18">
        <v>94</v>
      </c>
      <c r="S22" s="32">
        <v>104</v>
      </c>
      <c r="T22" s="33">
        <v>60</v>
      </c>
      <c r="U22" s="29" t="s">
        <v>33</v>
      </c>
    </row>
    <row r="23" customHeight="1" spans="1:21">
      <c r="A23" s="17">
        <v>20</v>
      </c>
      <c r="B23" s="18" t="s">
        <v>88</v>
      </c>
      <c r="C23" s="18" t="s">
        <v>44</v>
      </c>
      <c r="D23" s="19" t="s">
        <v>24</v>
      </c>
      <c r="E23" s="37" t="s">
        <v>89</v>
      </c>
      <c r="F23" s="18" t="str">
        <f t="shared" si="0"/>
        <v>2001/03/26</v>
      </c>
      <c r="G23" s="20" t="s">
        <v>26</v>
      </c>
      <c r="H23" s="21" t="s">
        <v>90</v>
      </c>
      <c r="I23" s="36" t="s">
        <v>28</v>
      </c>
      <c r="J23" s="18" t="s">
        <v>29</v>
      </c>
      <c r="K23" s="19" t="s">
        <v>30</v>
      </c>
      <c r="L23" s="19" t="s">
        <v>31</v>
      </c>
      <c r="M23" s="19" t="s">
        <v>31</v>
      </c>
      <c r="N23" s="18" t="s">
        <v>32</v>
      </c>
      <c r="O23" s="18">
        <v>15614151920</v>
      </c>
      <c r="P23" s="19"/>
      <c r="Q23" s="19"/>
      <c r="R23" s="18">
        <v>110</v>
      </c>
      <c r="S23" s="32">
        <v>90</v>
      </c>
      <c r="T23" s="33">
        <v>63.7</v>
      </c>
      <c r="U23" s="29" t="s">
        <v>33</v>
      </c>
    </row>
    <row r="24" customHeight="1" spans="1:21">
      <c r="A24" s="17">
        <v>21</v>
      </c>
      <c r="B24" s="18" t="s">
        <v>91</v>
      </c>
      <c r="C24" s="18" t="s">
        <v>23</v>
      </c>
      <c r="D24" s="19" t="s">
        <v>24</v>
      </c>
      <c r="E24" s="37" t="s">
        <v>92</v>
      </c>
      <c r="F24" s="18" t="str">
        <f t="shared" si="0"/>
        <v>2000/05/06</v>
      </c>
      <c r="G24" s="20" t="s">
        <v>26</v>
      </c>
      <c r="H24" s="21" t="s">
        <v>93</v>
      </c>
      <c r="I24" s="36" t="s">
        <v>28</v>
      </c>
      <c r="J24" s="18" t="s">
        <v>29</v>
      </c>
      <c r="K24" s="19" t="s">
        <v>30</v>
      </c>
      <c r="L24" s="19" t="s">
        <v>31</v>
      </c>
      <c r="M24" s="19" t="s">
        <v>31</v>
      </c>
      <c r="N24" s="18" t="s">
        <v>32</v>
      </c>
      <c r="O24" s="18">
        <v>15613150435</v>
      </c>
      <c r="P24" s="19"/>
      <c r="Q24" s="19"/>
      <c r="R24" s="32">
        <v>108</v>
      </c>
      <c r="S24" s="32">
        <v>93</v>
      </c>
      <c r="T24" s="33">
        <v>77.7</v>
      </c>
      <c r="U24" s="29" t="s">
        <v>33</v>
      </c>
    </row>
    <row r="25" hidden="1" customHeight="1" spans="1:21">
      <c r="A25" s="17">
        <v>22</v>
      </c>
      <c r="B25" s="18" t="s">
        <v>94</v>
      </c>
      <c r="C25" s="18" t="s">
        <v>44</v>
      </c>
      <c r="D25" s="19" t="s">
        <v>24</v>
      </c>
      <c r="E25" s="37" t="s">
        <v>95</v>
      </c>
      <c r="F25" s="18" t="str">
        <f t="shared" si="0"/>
        <v>2001/09/08</v>
      </c>
      <c r="G25" s="20" t="s">
        <v>26</v>
      </c>
      <c r="H25" s="21" t="s">
        <v>96</v>
      </c>
      <c r="I25" s="36" t="s">
        <v>28</v>
      </c>
      <c r="J25" s="18" t="s">
        <v>29</v>
      </c>
      <c r="K25" s="19" t="s">
        <v>30</v>
      </c>
      <c r="L25" s="19" t="s">
        <v>31</v>
      </c>
      <c r="M25" s="19" t="s">
        <v>31</v>
      </c>
      <c r="N25" s="18" t="s">
        <v>32</v>
      </c>
      <c r="O25" s="18">
        <v>18812003785</v>
      </c>
      <c r="P25" s="19"/>
      <c r="Q25" s="19"/>
      <c r="R25" s="32" t="s">
        <v>97</v>
      </c>
      <c r="S25" s="32" t="s">
        <v>97</v>
      </c>
      <c r="T25" s="33" t="s">
        <v>97</v>
      </c>
      <c r="U25" s="29"/>
    </row>
    <row r="26" hidden="1" customHeight="1" spans="1:21">
      <c r="A26" s="17">
        <v>23</v>
      </c>
      <c r="B26" s="18" t="s">
        <v>98</v>
      </c>
      <c r="C26" s="18" t="s">
        <v>23</v>
      </c>
      <c r="D26" s="19" t="s">
        <v>24</v>
      </c>
      <c r="E26" s="37" t="s">
        <v>99</v>
      </c>
      <c r="F26" s="18" t="str">
        <f t="shared" si="0"/>
        <v>2002/04/26</v>
      </c>
      <c r="G26" s="20" t="s">
        <v>26</v>
      </c>
      <c r="H26" s="21" t="s">
        <v>100</v>
      </c>
      <c r="I26" s="36" t="s">
        <v>28</v>
      </c>
      <c r="J26" s="18" t="s">
        <v>29</v>
      </c>
      <c r="K26" s="19" t="s">
        <v>30</v>
      </c>
      <c r="L26" s="19" t="s">
        <v>31</v>
      </c>
      <c r="M26" s="19" t="s">
        <v>31</v>
      </c>
      <c r="N26" s="18" t="s">
        <v>32</v>
      </c>
      <c r="O26" s="18">
        <v>18830190781</v>
      </c>
      <c r="P26" s="19"/>
      <c r="Q26" s="19"/>
      <c r="R26" s="32" t="s">
        <v>97</v>
      </c>
      <c r="S26" s="32" t="s">
        <v>97</v>
      </c>
      <c r="T26" s="33" t="s">
        <v>97</v>
      </c>
      <c r="U26" s="29"/>
    </row>
    <row r="27" hidden="1" customHeight="1" spans="1:21">
      <c r="A27" s="17">
        <v>24</v>
      </c>
      <c r="B27" s="18" t="s">
        <v>101</v>
      </c>
      <c r="C27" s="18" t="s">
        <v>23</v>
      </c>
      <c r="D27" s="19" t="s">
        <v>24</v>
      </c>
      <c r="E27" s="37" t="s">
        <v>102</v>
      </c>
      <c r="F27" s="18" t="str">
        <f t="shared" si="0"/>
        <v>2000/10/27</v>
      </c>
      <c r="G27" s="20" t="s">
        <v>26</v>
      </c>
      <c r="H27" s="21" t="s">
        <v>103</v>
      </c>
      <c r="I27" s="36" t="s">
        <v>28</v>
      </c>
      <c r="J27" s="18" t="s">
        <v>29</v>
      </c>
      <c r="K27" s="19" t="s">
        <v>30</v>
      </c>
      <c r="L27" s="19" t="s">
        <v>31</v>
      </c>
      <c r="M27" s="19" t="s">
        <v>31</v>
      </c>
      <c r="N27" s="18" t="s">
        <v>32</v>
      </c>
      <c r="O27" s="18">
        <v>13691107681</v>
      </c>
      <c r="P27" s="19"/>
      <c r="Q27" s="19"/>
      <c r="R27" s="32" t="s">
        <v>97</v>
      </c>
      <c r="S27" s="32" t="s">
        <v>97</v>
      </c>
      <c r="T27" s="33" t="s">
        <v>97</v>
      </c>
      <c r="U27" s="29"/>
    </row>
    <row r="28" customHeight="1" spans="1:21">
      <c r="A28" s="17">
        <v>25</v>
      </c>
      <c r="B28" s="18" t="s">
        <v>104</v>
      </c>
      <c r="C28" s="18" t="s">
        <v>23</v>
      </c>
      <c r="D28" s="19" t="s">
        <v>24</v>
      </c>
      <c r="E28" s="37" t="s">
        <v>105</v>
      </c>
      <c r="F28" s="18" t="str">
        <f t="shared" si="0"/>
        <v>1999/09/08</v>
      </c>
      <c r="G28" s="20" t="s">
        <v>26</v>
      </c>
      <c r="H28" s="21" t="s">
        <v>106</v>
      </c>
      <c r="I28" s="36" t="s">
        <v>28</v>
      </c>
      <c r="J28" s="18" t="s">
        <v>29</v>
      </c>
      <c r="K28" s="19" t="s">
        <v>30</v>
      </c>
      <c r="L28" s="19" t="s">
        <v>31</v>
      </c>
      <c r="M28" s="19" t="s">
        <v>31</v>
      </c>
      <c r="N28" s="18" t="s">
        <v>32</v>
      </c>
      <c r="O28" s="18">
        <v>18632318102</v>
      </c>
      <c r="P28" s="19"/>
      <c r="Q28" s="19"/>
      <c r="R28" s="32">
        <v>121</v>
      </c>
      <c r="S28" s="32">
        <v>91</v>
      </c>
      <c r="T28" s="33">
        <v>83.7</v>
      </c>
      <c r="U28" s="29" t="s">
        <v>33</v>
      </c>
    </row>
    <row r="29" hidden="1" customHeight="1" spans="1:21">
      <c r="A29" s="17">
        <v>26</v>
      </c>
      <c r="B29" s="18" t="s">
        <v>107</v>
      </c>
      <c r="C29" s="18" t="s">
        <v>23</v>
      </c>
      <c r="D29" s="19" t="s">
        <v>24</v>
      </c>
      <c r="E29" s="37" t="s">
        <v>108</v>
      </c>
      <c r="F29" s="18" t="str">
        <f t="shared" si="0"/>
        <v>2002/04/09</v>
      </c>
      <c r="G29" s="20" t="s">
        <v>26</v>
      </c>
      <c r="H29" s="21" t="s">
        <v>109</v>
      </c>
      <c r="I29" s="36" t="s">
        <v>28</v>
      </c>
      <c r="J29" s="18" t="s">
        <v>29</v>
      </c>
      <c r="K29" s="19" t="s">
        <v>30</v>
      </c>
      <c r="L29" s="19" t="s">
        <v>31</v>
      </c>
      <c r="M29" s="19" t="s">
        <v>31</v>
      </c>
      <c r="N29" s="18" t="s">
        <v>110</v>
      </c>
      <c r="O29" s="18">
        <v>18231060685</v>
      </c>
      <c r="P29" s="19"/>
      <c r="Q29" s="19"/>
      <c r="R29" s="32" t="s">
        <v>97</v>
      </c>
      <c r="S29" s="32" t="s">
        <v>97</v>
      </c>
      <c r="T29" s="33" t="s">
        <v>97</v>
      </c>
      <c r="U29" s="34"/>
    </row>
    <row r="30" hidden="1" customHeight="1" spans="1:21">
      <c r="A30" s="17">
        <v>27</v>
      </c>
      <c r="B30" s="18" t="s">
        <v>111</v>
      </c>
      <c r="C30" s="18" t="s">
        <v>23</v>
      </c>
      <c r="D30" s="19" t="s">
        <v>24</v>
      </c>
      <c r="E30" s="37" t="s">
        <v>112</v>
      </c>
      <c r="F30" s="18" t="str">
        <f t="shared" si="0"/>
        <v>2001/01/07</v>
      </c>
      <c r="G30" s="20" t="s">
        <v>26</v>
      </c>
      <c r="H30" s="21" t="s">
        <v>113</v>
      </c>
      <c r="I30" s="36" t="s">
        <v>28</v>
      </c>
      <c r="J30" s="18" t="s">
        <v>29</v>
      </c>
      <c r="K30" s="19" t="s">
        <v>30</v>
      </c>
      <c r="L30" s="19" t="s">
        <v>31</v>
      </c>
      <c r="M30" s="19" t="s">
        <v>31</v>
      </c>
      <c r="N30" s="18" t="s">
        <v>110</v>
      </c>
      <c r="O30" s="18">
        <v>15613370981</v>
      </c>
      <c r="P30" s="19"/>
      <c r="Q30" s="19"/>
      <c r="R30" s="32">
        <v>124</v>
      </c>
      <c r="S30" s="32">
        <v>85</v>
      </c>
      <c r="T30" s="33">
        <v>74.7</v>
      </c>
      <c r="U30" s="35"/>
    </row>
    <row r="31" hidden="1" customHeight="1" spans="1:21">
      <c r="A31" s="17">
        <v>28</v>
      </c>
      <c r="B31" s="18" t="s">
        <v>114</v>
      </c>
      <c r="C31" s="18" t="s">
        <v>23</v>
      </c>
      <c r="D31" s="19" t="s">
        <v>24</v>
      </c>
      <c r="E31" s="37" t="s">
        <v>115</v>
      </c>
      <c r="F31" s="18" t="str">
        <f t="shared" si="0"/>
        <v>2000/07/06</v>
      </c>
      <c r="G31" s="20" t="s">
        <v>26</v>
      </c>
      <c r="H31" s="21" t="s">
        <v>116</v>
      </c>
      <c r="I31" s="36" t="s">
        <v>28</v>
      </c>
      <c r="J31" s="18" t="s">
        <v>29</v>
      </c>
      <c r="K31" s="19" t="s">
        <v>30</v>
      </c>
      <c r="L31" s="19" t="s">
        <v>31</v>
      </c>
      <c r="M31" s="19" t="s">
        <v>31</v>
      </c>
      <c r="N31" s="18" t="s">
        <v>110</v>
      </c>
      <c r="O31" s="18">
        <v>17731921217</v>
      </c>
      <c r="P31" s="19"/>
      <c r="Q31" s="19"/>
      <c r="R31" s="32" t="s">
        <v>97</v>
      </c>
      <c r="S31" s="32" t="s">
        <v>97</v>
      </c>
      <c r="T31" s="33" t="s">
        <v>97</v>
      </c>
      <c r="U31" s="35"/>
    </row>
    <row r="32" customHeight="1" spans="1:21">
      <c r="A32" s="17">
        <v>29</v>
      </c>
      <c r="B32" s="18" t="s">
        <v>117</v>
      </c>
      <c r="C32" s="18" t="s">
        <v>23</v>
      </c>
      <c r="D32" s="19" t="s">
        <v>24</v>
      </c>
      <c r="E32" s="37" t="s">
        <v>118</v>
      </c>
      <c r="F32" s="18" t="str">
        <f t="shared" si="0"/>
        <v>2000/11/29</v>
      </c>
      <c r="G32" s="20" t="s">
        <v>26</v>
      </c>
      <c r="H32" s="21" t="s">
        <v>119</v>
      </c>
      <c r="I32" s="36" t="s">
        <v>28</v>
      </c>
      <c r="J32" s="18" t="s">
        <v>29</v>
      </c>
      <c r="K32" s="19" t="s">
        <v>30</v>
      </c>
      <c r="L32" s="19" t="s">
        <v>31</v>
      </c>
      <c r="M32" s="19" t="s">
        <v>31</v>
      </c>
      <c r="N32" s="18" t="s">
        <v>110</v>
      </c>
      <c r="O32" s="18">
        <v>15612102316</v>
      </c>
      <c r="P32" s="19"/>
      <c r="Q32" s="19"/>
      <c r="R32" s="32">
        <v>120</v>
      </c>
      <c r="S32" s="32">
        <v>102</v>
      </c>
      <c r="T32" s="33">
        <v>64.3</v>
      </c>
      <c r="U32" s="29" t="s">
        <v>33</v>
      </c>
    </row>
    <row r="33" customHeight="1" spans="1:21">
      <c r="A33" s="17">
        <v>30</v>
      </c>
      <c r="B33" s="18" t="s">
        <v>120</v>
      </c>
      <c r="C33" s="18" t="s">
        <v>23</v>
      </c>
      <c r="D33" s="19" t="s">
        <v>24</v>
      </c>
      <c r="E33" s="37" t="s">
        <v>121</v>
      </c>
      <c r="F33" s="18" t="str">
        <f t="shared" si="0"/>
        <v>1999/11/08</v>
      </c>
      <c r="G33" s="20" t="s">
        <v>26</v>
      </c>
      <c r="H33" s="21" t="s">
        <v>122</v>
      </c>
      <c r="I33" s="36" t="s">
        <v>28</v>
      </c>
      <c r="J33" s="18" t="s">
        <v>29</v>
      </c>
      <c r="K33" s="19" t="s">
        <v>30</v>
      </c>
      <c r="L33" s="19" t="s">
        <v>31</v>
      </c>
      <c r="M33" s="19" t="s">
        <v>31</v>
      </c>
      <c r="N33" s="18" t="s">
        <v>110</v>
      </c>
      <c r="O33" s="18">
        <v>15133819691</v>
      </c>
      <c r="P33" s="19"/>
      <c r="Q33" s="19"/>
      <c r="R33" s="32">
        <v>102</v>
      </c>
      <c r="S33" s="32">
        <v>102</v>
      </c>
      <c r="T33" s="33">
        <v>80.7</v>
      </c>
      <c r="U33" s="29" t="s">
        <v>33</v>
      </c>
    </row>
    <row r="34" customHeight="1" spans="1:21">
      <c r="A34" s="17">
        <v>31</v>
      </c>
      <c r="B34" s="18" t="s">
        <v>123</v>
      </c>
      <c r="C34" s="18" t="s">
        <v>23</v>
      </c>
      <c r="D34" s="19" t="s">
        <v>24</v>
      </c>
      <c r="E34" s="37" t="s">
        <v>124</v>
      </c>
      <c r="F34" s="18" t="str">
        <f t="shared" ref="F34:F65" si="1">MID(E34,7,4)&amp;"/"&amp;MID(E34,11,2)&amp;"/"&amp;MID(E34,13,2)</f>
        <v>2001/05/19</v>
      </c>
      <c r="G34" s="20" t="s">
        <v>26</v>
      </c>
      <c r="H34" s="21" t="s">
        <v>125</v>
      </c>
      <c r="I34" s="36" t="s">
        <v>28</v>
      </c>
      <c r="J34" s="18" t="s">
        <v>29</v>
      </c>
      <c r="K34" s="19" t="s">
        <v>30</v>
      </c>
      <c r="L34" s="19" t="s">
        <v>31</v>
      </c>
      <c r="M34" s="19" t="s">
        <v>31</v>
      </c>
      <c r="N34" s="18" t="s">
        <v>110</v>
      </c>
      <c r="O34" s="18">
        <v>15614151049</v>
      </c>
      <c r="P34" s="19"/>
      <c r="Q34" s="19"/>
      <c r="R34" s="32">
        <v>113</v>
      </c>
      <c r="S34" s="32">
        <v>106</v>
      </c>
      <c r="T34" s="33">
        <v>84.7</v>
      </c>
      <c r="U34" s="29" t="s">
        <v>33</v>
      </c>
    </row>
    <row r="35" customHeight="1" spans="1:21">
      <c r="A35" s="17">
        <v>32</v>
      </c>
      <c r="B35" s="18" t="s">
        <v>126</v>
      </c>
      <c r="C35" s="18" t="s">
        <v>23</v>
      </c>
      <c r="D35" s="19" t="s">
        <v>24</v>
      </c>
      <c r="E35" s="37" t="s">
        <v>127</v>
      </c>
      <c r="F35" s="18" t="str">
        <f t="shared" si="1"/>
        <v>2001/07/11</v>
      </c>
      <c r="G35" s="20" t="s">
        <v>26</v>
      </c>
      <c r="H35" s="21" t="s">
        <v>128</v>
      </c>
      <c r="I35" s="36" t="s">
        <v>28</v>
      </c>
      <c r="J35" s="18" t="s">
        <v>29</v>
      </c>
      <c r="K35" s="19" t="s">
        <v>30</v>
      </c>
      <c r="L35" s="19" t="s">
        <v>31</v>
      </c>
      <c r="M35" s="19" t="s">
        <v>31</v>
      </c>
      <c r="N35" s="18" t="s">
        <v>110</v>
      </c>
      <c r="O35" s="18">
        <v>17736951273</v>
      </c>
      <c r="P35" s="19"/>
      <c r="Q35" s="19"/>
      <c r="R35" s="32">
        <v>116</v>
      </c>
      <c r="S35" s="32">
        <v>105</v>
      </c>
      <c r="T35" s="33">
        <v>66</v>
      </c>
      <c r="U35" s="29" t="s">
        <v>33</v>
      </c>
    </row>
    <row r="36" customHeight="1" spans="1:21">
      <c r="A36" s="17">
        <v>33</v>
      </c>
      <c r="B36" s="18" t="s">
        <v>129</v>
      </c>
      <c r="C36" s="18" t="s">
        <v>23</v>
      </c>
      <c r="D36" s="19" t="s">
        <v>24</v>
      </c>
      <c r="E36" s="37" t="s">
        <v>130</v>
      </c>
      <c r="F36" s="18" t="str">
        <f t="shared" si="1"/>
        <v>1998/10/21</v>
      </c>
      <c r="G36" s="20" t="s">
        <v>26</v>
      </c>
      <c r="H36" s="21" t="s">
        <v>131</v>
      </c>
      <c r="I36" s="36" t="s">
        <v>28</v>
      </c>
      <c r="J36" s="18" t="s">
        <v>29</v>
      </c>
      <c r="K36" s="19" t="s">
        <v>30</v>
      </c>
      <c r="L36" s="19" t="s">
        <v>31</v>
      </c>
      <c r="M36" s="19" t="s">
        <v>31</v>
      </c>
      <c r="N36" s="18" t="s">
        <v>110</v>
      </c>
      <c r="O36" s="18">
        <v>15630411520</v>
      </c>
      <c r="P36" s="19" t="s">
        <v>50</v>
      </c>
      <c r="Q36" s="19" t="s">
        <v>50</v>
      </c>
      <c r="R36" s="32" t="s">
        <v>51</v>
      </c>
      <c r="S36" s="32" t="s">
        <v>51</v>
      </c>
      <c r="T36" s="33">
        <v>70.7</v>
      </c>
      <c r="U36" s="35" t="s">
        <v>33</v>
      </c>
    </row>
    <row r="37" customHeight="1" spans="1:21">
      <c r="A37" s="17">
        <v>34</v>
      </c>
      <c r="B37" s="18" t="s">
        <v>132</v>
      </c>
      <c r="C37" s="18" t="s">
        <v>23</v>
      </c>
      <c r="D37" s="19" t="s">
        <v>24</v>
      </c>
      <c r="E37" s="37" t="s">
        <v>133</v>
      </c>
      <c r="F37" s="18" t="str">
        <f t="shared" si="1"/>
        <v>2000/06/14</v>
      </c>
      <c r="G37" s="20" t="s">
        <v>26</v>
      </c>
      <c r="H37" s="21" t="s">
        <v>122</v>
      </c>
      <c r="I37" s="36" t="s">
        <v>28</v>
      </c>
      <c r="J37" s="18" t="s">
        <v>29</v>
      </c>
      <c r="K37" s="19" t="s">
        <v>30</v>
      </c>
      <c r="L37" s="19" t="s">
        <v>31</v>
      </c>
      <c r="M37" s="19" t="s">
        <v>31</v>
      </c>
      <c r="N37" s="18" t="s">
        <v>110</v>
      </c>
      <c r="O37" s="18">
        <v>15613180423</v>
      </c>
      <c r="P37" s="19"/>
      <c r="Q37" s="19"/>
      <c r="R37" s="32">
        <v>111</v>
      </c>
      <c r="S37" s="32">
        <v>108</v>
      </c>
      <c r="T37" s="33">
        <v>76</v>
      </c>
      <c r="U37" s="29" t="s">
        <v>33</v>
      </c>
    </row>
    <row r="38" customHeight="1" spans="1:21">
      <c r="A38" s="17">
        <v>35</v>
      </c>
      <c r="B38" s="18" t="s">
        <v>134</v>
      </c>
      <c r="C38" s="18" t="s">
        <v>23</v>
      </c>
      <c r="D38" s="19" t="s">
        <v>24</v>
      </c>
      <c r="E38" s="37" t="s">
        <v>135</v>
      </c>
      <c r="F38" s="18" t="str">
        <f t="shared" si="1"/>
        <v>2001/10/16</v>
      </c>
      <c r="G38" s="20" t="s">
        <v>26</v>
      </c>
      <c r="H38" s="21" t="s">
        <v>109</v>
      </c>
      <c r="I38" s="36" t="s">
        <v>28</v>
      </c>
      <c r="J38" s="18" t="s">
        <v>29</v>
      </c>
      <c r="K38" s="19" t="s">
        <v>30</v>
      </c>
      <c r="L38" s="19" t="s">
        <v>31</v>
      </c>
      <c r="M38" s="19" t="s">
        <v>31</v>
      </c>
      <c r="N38" s="18" t="s">
        <v>110</v>
      </c>
      <c r="O38" s="18">
        <v>15075045512</v>
      </c>
      <c r="P38" s="19"/>
      <c r="Q38" s="19"/>
      <c r="R38" s="32">
        <v>118</v>
      </c>
      <c r="S38" s="32">
        <v>96</v>
      </c>
      <c r="T38" s="33">
        <v>80.7</v>
      </c>
      <c r="U38" s="29" t="s">
        <v>33</v>
      </c>
    </row>
    <row r="39" hidden="1" customHeight="1" spans="1:21">
      <c r="A39" s="17">
        <v>36</v>
      </c>
      <c r="B39" s="18" t="s">
        <v>136</v>
      </c>
      <c r="C39" s="18" t="s">
        <v>23</v>
      </c>
      <c r="D39" s="19" t="s">
        <v>24</v>
      </c>
      <c r="E39" s="37" t="s">
        <v>137</v>
      </c>
      <c r="F39" s="18" t="str">
        <f t="shared" si="1"/>
        <v>2001/02/24</v>
      </c>
      <c r="G39" s="20" t="s">
        <v>26</v>
      </c>
      <c r="H39" s="21" t="s">
        <v>138</v>
      </c>
      <c r="I39" s="36" t="s">
        <v>28</v>
      </c>
      <c r="J39" s="18" t="s">
        <v>29</v>
      </c>
      <c r="K39" s="19" t="s">
        <v>30</v>
      </c>
      <c r="L39" s="19" t="s">
        <v>31</v>
      </c>
      <c r="M39" s="19" t="s">
        <v>31</v>
      </c>
      <c r="N39" s="18" t="s">
        <v>110</v>
      </c>
      <c r="O39" s="18">
        <v>18116808205</v>
      </c>
      <c r="P39" s="19"/>
      <c r="Q39" s="19"/>
      <c r="R39" s="32" t="s">
        <v>51</v>
      </c>
      <c r="S39" s="32" t="s">
        <v>51</v>
      </c>
      <c r="T39" s="33" t="s">
        <v>97</v>
      </c>
      <c r="U39" s="35"/>
    </row>
    <row r="40" customHeight="1" spans="1:21">
      <c r="A40" s="17">
        <v>37</v>
      </c>
      <c r="B40" s="18" t="s">
        <v>139</v>
      </c>
      <c r="C40" s="18" t="s">
        <v>23</v>
      </c>
      <c r="D40" s="19" t="s">
        <v>24</v>
      </c>
      <c r="E40" s="37" t="s">
        <v>140</v>
      </c>
      <c r="F40" s="18" t="str">
        <f t="shared" si="1"/>
        <v>2000/04/16</v>
      </c>
      <c r="G40" s="20" t="s">
        <v>26</v>
      </c>
      <c r="H40" s="21" t="s">
        <v>141</v>
      </c>
      <c r="I40" s="36" t="s">
        <v>28</v>
      </c>
      <c r="J40" s="18" t="s">
        <v>29</v>
      </c>
      <c r="K40" s="19" t="s">
        <v>30</v>
      </c>
      <c r="L40" s="19" t="s">
        <v>31</v>
      </c>
      <c r="M40" s="19" t="s">
        <v>31</v>
      </c>
      <c r="N40" s="18" t="s">
        <v>110</v>
      </c>
      <c r="O40" s="18">
        <v>15230348735</v>
      </c>
      <c r="P40" s="19"/>
      <c r="Q40" s="19"/>
      <c r="R40" s="32">
        <v>91</v>
      </c>
      <c r="S40" s="32">
        <v>91</v>
      </c>
      <c r="T40" s="33">
        <v>79.3</v>
      </c>
      <c r="U40" s="29" t="s">
        <v>33</v>
      </c>
    </row>
    <row r="41" customHeight="1" spans="1:21">
      <c r="A41" s="17">
        <v>38</v>
      </c>
      <c r="B41" s="18" t="s">
        <v>142</v>
      </c>
      <c r="C41" s="18" t="s">
        <v>23</v>
      </c>
      <c r="D41" s="19" t="s">
        <v>24</v>
      </c>
      <c r="E41" s="18" t="s">
        <v>143</v>
      </c>
      <c r="F41" s="18" t="str">
        <f t="shared" si="1"/>
        <v>2001/11/13</v>
      </c>
      <c r="G41" s="20" t="s">
        <v>26</v>
      </c>
      <c r="H41" s="21" t="s">
        <v>144</v>
      </c>
      <c r="I41" s="36" t="s">
        <v>28</v>
      </c>
      <c r="J41" s="18" t="s">
        <v>29</v>
      </c>
      <c r="K41" s="19" t="s">
        <v>30</v>
      </c>
      <c r="L41" s="19" t="s">
        <v>31</v>
      </c>
      <c r="M41" s="19" t="s">
        <v>31</v>
      </c>
      <c r="N41" s="18" t="s">
        <v>110</v>
      </c>
      <c r="O41" s="18">
        <v>13131798633</v>
      </c>
      <c r="P41" s="19"/>
      <c r="Q41" s="19"/>
      <c r="R41" s="32">
        <v>121</v>
      </c>
      <c r="S41" s="32">
        <v>96</v>
      </c>
      <c r="T41" s="33">
        <v>83</v>
      </c>
      <c r="U41" s="29" t="s">
        <v>33</v>
      </c>
    </row>
    <row r="42" customHeight="1" spans="1:21">
      <c r="A42" s="17">
        <v>39</v>
      </c>
      <c r="B42" s="18" t="s">
        <v>145</v>
      </c>
      <c r="C42" s="18" t="s">
        <v>23</v>
      </c>
      <c r="D42" s="19" t="s">
        <v>24</v>
      </c>
      <c r="E42" s="37" t="s">
        <v>146</v>
      </c>
      <c r="F42" s="18" t="str">
        <f t="shared" si="1"/>
        <v>2001/04/09</v>
      </c>
      <c r="G42" s="20" t="s">
        <v>26</v>
      </c>
      <c r="H42" s="21" t="s">
        <v>147</v>
      </c>
      <c r="I42" s="36" t="s">
        <v>28</v>
      </c>
      <c r="J42" s="18" t="s">
        <v>29</v>
      </c>
      <c r="K42" s="19" t="s">
        <v>30</v>
      </c>
      <c r="L42" s="19" t="s">
        <v>31</v>
      </c>
      <c r="M42" s="19" t="s">
        <v>31</v>
      </c>
      <c r="N42" s="18" t="s">
        <v>110</v>
      </c>
      <c r="O42" s="18">
        <v>13131621586</v>
      </c>
      <c r="P42" s="18"/>
      <c r="Q42" s="18"/>
      <c r="R42" s="32">
        <v>118</v>
      </c>
      <c r="S42" s="32">
        <v>90</v>
      </c>
      <c r="T42" s="33">
        <v>80</v>
      </c>
      <c r="U42" s="29" t="s">
        <v>33</v>
      </c>
    </row>
    <row r="43" customHeight="1" spans="1:21">
      <c r="A43" s="17">
        <v>40</v>
      </c>
      <c r="B43" s="18" t="s">
        <v>148</v>
      </c>
      <c r="C43" s="18" t="s">
        <v>23</v>
      </c>
      <c r="D43" s="19" t="s">
        <v>24</v>
      </c>
      <c r="E43" s="37" t="s">
        <v>149</v>
      </c>
      <c r="F43" s="18" t="str">
        <f t="shared" si="1"/>
        <v>2000/06/12</v>
      </c>
      <c r="G43" s="20" t="s">
        <v>26</v>
      </c>
      <c r="H43" s="21" t="s">
        <v>122</v>
      </c>
      <c r="I43" s="36" t="s">
        <v>28</v>
      </c>
      <c r="J43" s="18" t="s">
        <v>29</v>
      </c>
      <c r="K43" s="19" t="s">
        <v>30</v>
      </c>
      <c r="L43" s="19" t="s">
        <v>31</v>
      </c>
      <c r="M43" s="19" t="s">
        <v>31</v>
      </c>
      <c r="N43" s="18" t="s">
        <v>110</v>
      </c>
      <c r="O43" s="18">
        <v>13283355537</v>
      </c>
      <c r="P43" s="18"/>
      <c r="Q43" s="18"/>
      <c r="R43" s="32">
        <v>100</v>
      </c>
      <c r="S43" s="32">
        <v>95</v>
      </c>
      <c r="T43" s="33">
        <v>79.3</v>
      </c>
      <c r="U43" s="29" t="s">
        <v>33</v>
      </c>
    </row>
    <row r="44" customHeight="1" spans="1:21">
      <c r="A44" s="17">
        <v>41</v>
      </c>
      <c r="B44" s="18" t="s">
        <v>150</v>
      </c>
      <c r="C44" s="18" t="s">
        <v>23</v>
      </c>
      <c r="D44" s="19" t="s">
        <v>24</v>
      </c>
      <c r="E44" s="37" t="s">
        <v>151</v>
      </c>
      <c r="F44" s="18" t="str">
        <f t="shared" si="1"/>
        <v>2001/07/20</v>
      </c>
      <c r="G44" s="20" t="s">
        <v>26</v>
      </c>
      <c r="H44" s="21" t="s">
        <v>152</v>
      </c>
      <c r="I44" s="36" t="s">
        <v>28</v>
      </c>
      <c r="J44" s="18" t="s">
        <v>29</v>
      </c>
      <c r="K44" s="19" t="s">
        <v>30</v>
      </c>
      <c r="L44" s="19" t="s">
        <v>31</v>
      </c>
      <c r="M44" s="19" t="s">
        <v>31</v>
      </c>
      <c r="N44" s="18" t="s">
        <v>110</v>
      </c>
      <c r="O44" s="18">
        <v>15081827376</v>
      </c>
      <c r="P44" s="18"/>
      <c r="Q44" s="18"/>
      <c r="R44" s="32">
        <v>105</v>
      </c>
      <c r="S44" s="32">
        <v>107</v>
      </c>
      <c r="T44" s="33">
        <v>81.7</v>
      </c>
      <c r="U44" s="29" t="s">
        <v>33</v>
      </c>
    </row>
    <row r="45" ht="24" hidden="1" spans="1:21">
      <c r="A45" s="17">
        <v>42</v>
      </c>
      <c r="B45" s="18" t="s">
        <v>153</v>
      </c>
      <c r="C45" s="18" t="s">
        <v>23</v>
      </c>
      <c r="D45" s="19" t="s">
        <v>24</v>
      </c>
      <c r="E45" s="37" t="s">
        <v>154</v>
      </c>
      <c r="F45" s="18" t="str">
        <f t="shared" si="1"/>
        <v>2000/12/14</v>
      </c>
      <c r="G45" s="20" t="s">
        <v>26</v>
      </c>
      <c r="H45" s="21" t="s">
        <v>155</v>
      </c>
      <c r="I45" s="36" t="s">
        <v>28</v>
      </c>
      <c r="J45" s="18" t="s">
        <v>29</v>
      </c>
      <c r="K45" s="19" t="s">
        <v>30</v>
      </c>
      <c r="L45" s="19" t="s">
        <v>31</v>
      </c>
      <c r="M45" s="19" t="s">
        <v>31</v>
      </c>
      <c r="N45" s="18" t="s">
        <v>110</v>
      </c>
      <c r="O45" s="18">
        <v>15076275260</v>
      </c>
      <c r="P45" s="18"/>
      <c r="Q45" s="18"/>
      <c r="R45" s="32" t="s">
        <v>97</v>
      </c>
      <c r="S45" s="32" t="s">
        <v>97</v>
      </c>
      <c r="T45" s="33" t="s">
        <v>97</v>
      </c>
      <c r="U45" s="35"/>
    </row>
    <row r="46" ht="24" hidden="1" spans="1:21">
      <c r="A46" s="17">
        <v>43</v>
      </c>
      <c r="B46" s="18" t="s">
        <v>156</v>
      </c>
      <c r="C46" s="18" t="s">
        <v>23</v>
      </c>
      <c r="D46" s="19" t="s">
        <v>24</v>
      </c>
      <c r="E46" s="37" t="s">
        <v>157</v>
      </c>
      <c r="F46" s="18" t="str">
        <f t="shared" si="1"/>
        <v>2000/02/06</v>
      </c>
      <c r="G46" s="20" t="s">
        <v>26</v>
      </c>
      <c r="H46" s="21" t="s">
        <v>96</v>
      </c>
      <c r="I46" s="36" t="s">
        <v>28</v>
      </c>
      <c r="J46" s="18" t="s">
        <v>29</v>
      </c>
      <c r="K46" s="19" t="s">
        <v>30</v>
      </c>
      <c r="L46" s="19" t="s">
        <v>31</v>
      </c>
      <c r="M46" s="19" t="s">
        <v>31</v>
      </c>
      <c r="N46" s="18" t="s">
        <v>110</v>
      </c>
      <c r="O46" s="18">
        <v>15075405284</v>
      </c>
      <c r="P46" s="18"/>
      <c r="Q46" s="18"/>
      <c r="R46" s="32" t="s">
        <v>97</v>
      </c>
      <c r="S46" s="32" t="s">
        <v>97</v>
      </c>
      <c r="T46" s="33" t="s">
        <v>97</v>
      </c>
      <c r="U46" s="35"/>
    </row>
    <row r="47" ht="24" spans="1:21">
      <c r="A47" s="17">
        <v>44</v>
      </c>
      <c r="B47" s="18" t="s">
        <v>158</v>
      </c>
      <c r="C47" s="18" t="s">
        <v>23</v>
      </c>
      <c r="D47" s="19" t="s">
        <v>24</v>
      </c>
      <c r="E47" s="37" t="s">
        <v>159</v>
      </c>
      <c r="F47" s="18" t="str">
        <f t="shared" si="1"/>
        <v>2000/09/06</v>
      </c>
      <c r="G47" s="20" t="s">
        <v>26</v>
      </c>
      <c r="H47" s="21" t="s">
        <v>160</v>
      </c>
      <c r="I47" s="36" t="s">
        <v>28</v>
      </c>
      <c r="J47" s="18" t="s">
        <v>29</v>
      </c>
      <c r="K47" s="19" t="s">
        <v>30</v>
      </c>
      <c r="L47" s="19" t="s">
        <v>31</v>
      </c>
      <c r="M47" s="19" t="s">
        <v>31</v>
      </c>
      <c r="N47" s="18" t="s">
        <v>110</v>
      </c>
      <c r="O47" s="18">
        <v>15614156890</v>
      </c>
      <c r="P47" s="18"/>
      <c r="Q47" s="18"/>
      <c r="R47" s="32">
        <v>101</v>
      </c>
      <c r="S47" s="32">
        <v>100</v>
      </c>
      <c r="T47" s="33">
        <v>71.7</v>
      </c>
      <c r="U47" s="29" t="s">
        <v>33</v>
      </c>
    </row>
    <row r="48" customHeight="1" spans="1:21">
      <c r="A48" s="17">
        <v>45</v>
      </c>
      <c r="B48" s="18" t="s">
        <v>161</v>
      </c>
      <c r="C48" s="18" t="s">
        <v>23</v>
      </c>
      <c r="D48" s="19" t="s">
        <v>24</v>
      </c>
      <c r="E48" s="37" t="s">
        <v>162</v>
      </c>
      <c r="F48" s="18" t="str">
        <f t="shared" si="1"/>
        <v>2001/11/08</v>
      </c>
      <c r="G48" s="20" t="s">
        <v>26</v>
      </c>
      <c r="H48" s="21" t="s">
        <v>163</v>
      </c>
      <c r="I48" s="36" t="s">
        <v>28</v>
      </c>
      <c r="J48" s="18" t="s">
        <v>29</v>
      </c>
      <c r="K48" s="19" t="s">
        <v>30</v>
      </c>
      <c r="L48" s="19" t="s">
        <v>31</v>
      </c>
      <c r="M48" s="19" t="s">
        <v>31</v>
      </c>
      <c r="N48" s="18" t="s">
        <v>110</v>
      </c>
      <c r="O48" s="18">
        <v>15200199553</v>
      </c>
      <c r="P48" s="18"/>
      <c r="Q48" s="18"/>
      <c r="R48" s="32">
        <v>118</v>
      </c>
      <c r="S48" s="32">
        <v>93</v>
      </c>
      <c r="T48" s="33">
        <v>74.7</v>
      </c>
      <c r="U48" s="29" t="s">
        <v>33</v>
      </c>
    </row>
    <row r="49" customHeight="1" spans="1:21">
      <c r="A49" s="17">
        <v>46</v>
      </c>
      <c r="B49" s="18" t="s">
        <v>164</v>
      </c>
      <c r="C49" s="18" t="s">
        <v>23</v>
      </c>
      <c r="D49" s="19" t="s">
        <v>24</v>
      </c>
      <c r="E49" s="37" t="s">
        <v>165</v>
      </c>
      <c r="F49" s="18" t="str">
        <f t="shared" si="1"/>
        <v>2001/10/19</v>
      </c>
      <c r="G49" s="20" t="s">
        <v>26</v>
      </c>
      <c r="H49" s="21" t="s">
        <v>147</v>
      </c>
      <c r="I49" s="36" t="s">
        <v>28</v>
      </c>
      <c r="J49" s="18" t="s">
        <v>29</v>
      </c>
      <c r="K49" s="19" t="s">
        <v>30</v>
      </c>
      <c r="L49" s="19" t="s">
        <v>31</v>
      </c>
      <c r="M49" s="19" t="s">
        <v>31</v>
      </c>
      <c r="N49" s="18" t="s">
        <v>110</v>
      </c>
      <c r="O49" s="18">
        <v>13165546197</v>
      </c>
      <c r="P49" s="18"/>
      <c r="Q49" s="18"/>
      <c r="R49" s="32">
        <v>98</v>
      </c>
      <c r="S49" s="32">
        <v>91</v>
      </c>
      <c r="T49" s="33">
        <v>65.3</v>
      </c>
      <c r="U49" s="29" t="s">
        <v>33</v>
      </c>
    </row>
    <row r="50" ht="24" hidden="1" spans="1:21">
      <c r="A50" s="17">
        <v>47</v>
      </c>
      <c r="B50" s="18" t="s">
        <v>166</v>
      </c>
      <c r="C50" s="18" t="s">
        <v>23</v>
      </c>
      <c r="D50" s="19" t="s">
        <v>24</v>
      </c>
      <c r="E50" s="37" t="s">
        <v>167</v>
      </c>
      <c r="F50" s="18" t="str">
        <f t="shared" si="1"/>
        <v>2001/08/17</v>
      </c>
      <c r="G50" s="20" t="s">
        <v>26</v>
      </c>
      <c r="H50" s="21" t="s">
        <v>168</v>
      </c>
      <c r="I50" s="36" t="s">
        <v>28</v>
      </c>
      <c r="J50" s="18" t="s">
        <v>29</v>
      </c>
      <c r="K50" s="19" t="s">
        <v>30</v>
      </c>
      <c r="L50" s="19" t="s">
        <v>31</v>
      </c>
      <c r="M50" s="19" t="s">
        <v>31</v>
      </c>
      <c r="N50" s="18" t="s">
        <v>110</v>
      </c>
      <c r="O50" s="18">
        <v>15614156839</v>
      </c>
      <c r="P50" s="18"/>
      <c r="Q50" s="18"/>
      <c r="R50" s="32" t="s">
        <v>97</v>
      </c>
      <c r="S50" s="32" t="s">
        <v>97</v>
      </c>
      <c r="T50" s="33" t="s">
        <v>97</v>
      </c>
      <c r="U50" s="35"/>
    </row>
    <row r="51" customHeight="1" spans="1:21">
      <c r="A51" s="17">
        <v>48</v>
      </c>
      <c r="B51" s="18" t="s">
        <v>169</v>
      </c>
      <c r="C51" s="18" t="s">
        <v>23</v>
      </c>
      <c r="D51" s="19" t="s">
        <v>24</v>
      </c>
      <c r="E51" s="37" t="s">
        <v>170</v>
      </c>
      <c r="F51" s="18" t="str">
        <f t="shared" si="1"/>
        <v>2001/05/31</v>
      </c>
      <c r="G51" s="20" t="s">
        <v>26</v>
      </c>
      <c r="H51" s="21" t="s">
        <v>171</v>
      </c>
      <c r="I51" s="36" t="s">
        <v>28</v>
      </c>
      <c r="J51" s="18" t="s">
        <v>29</v>
      </c>
      <c r="K51" s="19" t="s">
        <v>30</v>
      </c>
      <c r="L51" s="19" t="s">
        <v>31</v>
      </c>
      <c r="M51" s="19" t="s">
        <v>31</v>
      </c>
      <c r="N51" s="18" t="s">
        <v>110</v>
      </c>
      <c r="O51" s="18">
        <v>18333668769</v>
      </c>
      <c r="P51" s="18"/>
      <c r="Q51" s="18"/>
      <c r="R51" s="32">
        <v>99</v>
      </c>
      <c r="S51" s="32">
        <v>96</v>
      </c>
      <c r="T51" s="33">
        <v>69.7</v>
      </c>
      <c r="U51" s="29" t="s">
        <v>33</v>
      </c>
    </row>
    <row r="52" customHeight="1" spans="1:21">
      <c r="A52" s="17">
        <v>49</v>
      </c>
      <c r="B52" s="18" t="s">
        <v>172</v>
      </c>
      <c r="C52" s="18" t="s">
        <v>23</v>
      </c>
      <c r="D52" s="19" t="s">
        <v>24</v>
      </c>
      <c r="E52" s="37" t="s">
        <v>173</v>
      </c>
      <c r="F52" s="18" t="str">
        <f t="shared" si="1"/>
        <v>2000/06/08</v>
      </c>
      <c r="G52" s="20" t="s">
        <v>26</v>
      </c>
      <c r="H52" s="21" t="s">
        <v>174</v>
      </c>
      <c r="I52" s="36" t="s">
        <v>28</v>
      </c>
      <c r="J52" s="18" t="s">
        <v>29</v>
      </c>
      <c r="K52" s="19" t="s">
        <v>30</v>
      </c>
      <c r="L52" s="19" t="s">
        <v>31</v>
      </c>
      <c r="M52" s="19" t="s">
        <v>31</v>
      </c>
      <c r="N52" s="18" t="s">
        <v>110</v>
      </c>
      <c r="O52" s="18">
        <v>15614150719</v>
      </c>
      <c r="P52" s="18"/>
      <c r="Q52" s="18"/>
      <c r="R52" s="32">
        <v>100</v>
      </c>
      <c r="S52" s="32">
        <v>97</v>
      </c>
      <c r="T52" s="33">
        <v>69.3</v>
      </c>
      <c r="U52" s="29" t="s">
        <v>33</v>
      </c>
    </row>
    <row r="53" hidden="1" customHeight="1" spans="1:21">
      <c r="A53" s="17">
        <v>50</v>
      </c>
      <c r="B53" s="18" t="s">
        <v>175</v>
      </c>
      <c r="C53" s="18" t="s">
        <v>23</v>
      </c>
      <c r="D53" s="19" t="s">
        <v>24</v>
      </c>
      <c r="E53" s="37" t="s">
        <v>176</v>
      </c>
      <c r="F53" s="18" t="str">
        <f t="shared" si="1"/>
        <v>2000/05/01</v>
      </c>
      <c r="G53" s="20" t="s">
        <v>26</v>
      </c>
      <c r="H53" s="21" t="s">
        <v>177</v>
      </c>
      <c r="I53" s="36" t="s">
        <v>28</v>
      </c>
      <c r="J53" s="18" t="s">
        <v>29</v>
      </c>
      <c r="K53" s="19" t="s">
        <v>30</v>
      </c>
      <c r="L53" s="19" t="s">
        <v>31</v>
      </c>
      <c r="M53" s="19" t="s">
        <v>31</v>
      </c>
      <c r="N53" s="18" t="s">
        <v>110</v>
      </c>
      <c r="O53" s="18">
        <v>16631409650</v>
      </c>
      <c r="P53" s="18"/>
      <c r="Q53" s="18"/>
      <c r="R53" s="32">
        <v>99</v>
      </c>
      <c r="S53" s="32">
        <v>100</v>
      </c>
      <c r="T53" s="33">
        <v>57</v>
      </c>
      <c r="U53" s="35"/>
    </row>
    <row r="54" hidden="1" customHeight="1" spans="1:21">
      <c r="A54" s="17">
        <v>51</v>
      </c>
      <c r="B54" s="18" t="s">
        <v>178</v>
      </c>
      <c r="C54" s="18" t="s">
        <v>23</v>
      </c>
      <c r="D54" s="19" t="s">
        <v>24</v>
      </c>
      <c r="E54" s="37" t="s">
        <v>179</v>
      </c>
      <c r="F54" s="18" t="str">
        <f t="shared" si="1"/>
        <v>2000/05/28</v>
      </c>
      <c r="G54" s="20" t="s">
        <v>26</v>
      </c>
      <c r="H54" s="21" t="s">
        <v>109</v>
      </c>
      <c r="I54" s="36" t="s">
        <v>28</v>
      </c>
      <c r="J54" s="18" t="s">
        <v>29</v>
      </c>
      <c r="K54" s="19" t="s">
        <v>30</v>
      </c>
      <c r="L54" s="19" t="s">
        <v>31</v>
      </c>
      <c r="M54" s="19" t="s">
        <v>31</v>
      </c>
      <c r="N54" s="18" t="s">
        <v>110</v>
      </c>
      <c r="O54" s="18">
        <v>15614150727</v>
      </c>
      <c r="P54" s="18"/>
      <c r="Q54" s="18"/>
      <c r="R54" s="32">
        <v>91</v>
      </c>
      <c r="S54" s="32">
        <v>83</v>
      </c>
      <c r="T54" s="33">
        <v>79.3</v>
      </c>
      <c r="U54" s="35"/>
    </row>
    <row r="55" hidden="1" customHeight="1" spans="1:21">
      <c r="A55" s="17">
        <v>52</v>
      </c>
      <c r="B55" s="18" t="s">
        <v>180</v>
      </c>
      <c r="C55" s="18" t="s">
        <v>23</v>
      </c>
      <c r="D55" s="19" t="s">
        <v>24</v>
      </c>
      <c r="E55" s="37" t="s">
        <v>181</v>
      </c>
      <c r="F55" s="18" t="str">
        <f t="shared" si="1"/>
        <v>2000/02/19</v>
      </c>
      <c r="G55" s="20" t="s">
        <v>26</v>
      </c>
      <c r="H55" s="21" t="s">
        <v>182</v>
      </c>
      <c r="I55" s="36" t="s">
        <v>28</v>
      </c>
      <c r="J55" s="18" t="s">
        <v>29</v>
      </c>
      <c r="K55" s="19" t="s">
        <v>30</v>
      </c>
      <c r="L55" s="19" t="s">
        <v>31</v>
      </c>
      <c r="M55" s="19" t="s">
        <v>31</v>
      </c>
      <c r="N55" s="18" t="s">
        <v>183</v>
      </c>
      <c r="O55" s="18">
        <v>13013281252</v>
      </c>
      <c r="P55" s="18"/>
      <c r="Q55" s="18"/>
      <c r="R55" s="32">
        <v>82</v>
      </c>
      <c r="S55" s="32">
        <v>81</v>
      </c>
      <c r="T55" s="33">
        <v>70.3</v>
      </c>
      <c r="U55" s="29"/>
    </row>
    <row r="56" customHeight="1" spans="1:21">
      <c r="A56" s="17">
        <v>53</v>
      </c>
      <c r="B56" s="18" t="s">
        <v>184</v>
      </c>
      <c r="C56" s="18" t="s">
        <v>23</v>
      </c>
      <c r="D56" s="19" t="s">
        <v>24</v>
      </c>
      <c r="E56" s="37" t="s">
        <v>185</v>
      </c>
      <c r="F56" s="18" t="str">
        <f t="shared" si="1"/>
        <v>2000/01/27</v>
      </c>
      <c r="G56" s="20" t="s">
        <v>26</v>
      </c>
      <c r="H56" s="21" t="s">
        <v>65</v>
      </c>
      <c r="I56" s="36" t="s">
        <v>28</v>
      </c>
      <c r="J56" s="18" t="s">
        <v>29</v>
      </c>
      <c r="K56" s="19" t="s">
        <v>30</v>
      </c>
      <c r="L56" s="19" t="s">
        <v>31</v>
      </c>
      <c r="M56" s="19" t="s">
        <v>31</v>
      </c>
      <c r="N56" s="18" t="s">
        <v>183</v>
      </c>
      <c r="O56" s="18">
        <v>13730211207</v>
      </c>
      <c r="P56" s="18"/>
      <c r="Q56" s="18" t="s">
        <v>50</v>
      </c>
      <c r="R56" s="32">
        <v>102</v>
      </c>
      <c r="S56" s="32" t="s">
        <v>51</v>
      </c>
      <c r="T56" s="33">
        <v>67</v>
      </c>
      <c r="U56" s="29" t="s">
        <v>33</v>
      </c>
    </row>
    <row r="57" customHeight="1" spans="1:21">
      <c r="A57" s="17">
        <v>54</v>
      </c>
      <c r="B57" s="18" t="s">
        <v>186</v>
      </c>
      <c r="C57" s="18" t="s">
        <v>23</v>
      </c>
      <c r="D57" s="19" t="s">
        <v>24</v>
      </c>
      <c r="E57" s="37" t="s">
        <v>187</v>
      </c>
      <c r="F57" s="18" t="str">
        <f t="shared" si="1"/>
        <v>1999/05/29</v>
      </c>
      <c r="G57" s="20" t="s">
        <v>26</v>
      </c>
      <c r="H57" s="21" t="s">
        <v>188</v>
      </c>
      <c r="I57" s="36" t="s">
        <v>28</v>
      </c>
      <c r="J57" s="18" t="s">
        <v>29</v>
      </c>
      <c r="K57" s="19" t="s">
        <v>30</v>
      </c>
      <c r="L57" s="19" t="s">
        <v>31</v>
      </c>
      <c r="M57" s="19" t="s">
        <v>31</v>
      </c>
      <c r="N57" s="18" t="s">
        <v>183</v>
      </c>
      <c r="O57" s="18">
        <v>15614388846</v>
      </c>
      <c r="P57" s="18"/>
      <c r="Q57" s="18"/>
      <c r="R57" s="32">
        <v>113</v>
      </c>
      <c r="S57" s="32">
        <v>98</v>
      </c>
      <c r="T57" s="33">
        <v>74.3</v>
      </c>
      <c r="U57" s="29" t="s">
        <v>33</v>
      </c>
    </row>
    <row r="58" customHeight="1" spans="1:21">
      <c r="A58" s="17">
        <v>55</v>
      </c>
      <c r="B58" s="18" t="s">
        <v>189</v>
      </c>
      <c r="C58" s="18" t="s">
        <v>23</v>
      </c>
      <c r="D58" s="19" t="s">
        <v>24</v>
      </c>
      <c r="E58" s="37" t="s">
        <v>190</v>
      </c>
      <c r="F58" s="18" t="str">
        <f t="shared" si="1"/>
        <v>2000/02/25</v>
      </c>
      <c r="G58" s="20" t="s">
        <v>26</v>
      </c>
      <c r="H58" s="21" t="s">
        <v>182</v>
      </c>
      <c r="I58" s="36" t="s">
        <v>28</v>
      </c>
      <c r="J58" s="18" t="s">
        <v>29</v>
      </c>
      <c r="K58" s="19" t="s">
        <v>30</v>
      </c>
      <c r="L58" s="19" t="s">
        <v>31</v>
      </c>
      <c r="M58" s="19" t="s">
        <v>31</v>
      </c>
      <c r="N58" s="18" t="s">
        <v>183</v>
      </c>
      <c r="O58" s="18">
        <v>19931399356</v>
      </c>
      <c r="P58" s="18" t="s">
        <v>50</v>
      </c>
      <c r="Q58" s="18" t="s">
        <v>50</v>
      </c>
      <c r="R58" s="32" t="s">
        <v>51</v>
      </c>
      <c r="S58" s="32" t="s">
        <v>51</v>
      </c>
      <c r="T58" s="33">
        <v>71.3</v>
      </c>
      <c r="U58" s="29" t="s">
        <v>33</v>
      </c>
    </row>
    <row r="59" customHeight="1" spans="1:21">
      <c r="A59" s="17">
        <v>56</v>
      </c>
      <c r="B59" s="18" t="s">
        <v>191</v>
      </c>
      <c r="C59" s="18" t="s">
        <v>23</v>
      </c>
      <c r="D59" s="19" t="s">
        <v>24</v>
      </c>
      <c r="E59" s="37" t="s">
        <v>192</v>
      </c>
      <c r="F59" s="18" t="str">
        <f t="shared" si="1"/>
        <v>2000/01/02</v>
      </c>
      <c r="G59" s="20" t="s">
        <v>26</v>
      </c>
      <c r="H59" s="21" t="s">
        <v>193</v>
      </c>
      <c r="I59" s="36" t="s">
        <v>28</v>
      </c>
      <c r="J59" s="18" t="s">
        <v>29</v>
      </c>
      <c r="K59" s="19" t="s">
        <v>30</v>
      </c>
      <c r="L59" s="19" t="s">
        <v>31</v>
      </c>
      <c r="M59" s="19" t="s">
        <v>31</v>
      </c>
      <c r="N59" s="18" t="s">
        <v>183</v>
      </c>
      <c r="O59" s="18">
        <v>15127258306</v>
      </c>
      <c r="P59" s="18" t="s">
        <v>50</v>
      </c>
      <c r="Q59" s="18"/>
      <c r="R59" s="32" t="s">
        <v>51</v>
      </c>
      <c r="S59" s="32">
        <v>104</v>
      </c>
      <c r="T59" s="33">
        <v>74.7</v>
      </c>
      <c r="U59" s="29" t="s">
        <v>33</v>
      </c>
    </row>
    <row r="60" customHeight="1" spans="1:21">
      <c r="A60" s="17">
        <v>57</v>
      </c>
      <c r="B60" s="18" t="s">
        <v>194</v>
      </c>
      <c r="C60" s="18" t="s">
        <v>23</v>
      </c>
      <c r="D60" s="19" t="s">
        <v>24</v>
      </c>
      <c r="E60" s="37" t="s">
        <v>195</v>
      </c>
      <c r="F60" s="18" t="str">
        <f t="shared" si="1"/>
        <v>2000/10/18</v>
      </c>
      <c r="G60" s="20" t="s">
        <v>26</v>
      </c>
      <c r="H60" s="21" t="s">
        <v>196</v>
      </c>
      <c r="I60" s="36" t="s">
        <v>28</v>
      </c>
      <c r="J60" s="18" t="s">
        <v>29</v>
      </c>
      <c r="K60" s="19" t="s">
        <v>30</v>
      </c>
      <c r="L60" s="19" t="s">
        <v>31</v>
      </c>
      <c r="M60" s="19" t="s">
        <v>31</v>
      </c>
      <c r="N60" s="18" t="s">
        <v>183</v>
      </c>
      <c r="O60" s="18">
        <v>15032822538</v>
      </c>
      <c r="P60" s="18"/>
      <c r="Q60" s="18"/>
      <c r="R60" s="32">
        <v>100</v>
      </c>
      <c r="S60" s="32">
        <v>93</v>
      </c>
      <c r="T60" s="33">
        <v>63.7</v>
      </c>
      <c r="U60" s="29" t="s">
        <v>33</v>
      </c>
    </row>
    <row r="61" hidden="1" customHeight="1" spans="1:21">
      <c r="A61" s="17">
        <v>58</v>
      </c>
      <c r="B61" s="18" t="s">
        <v>197</v>
      </c>
      <c r="C61" s="18" t="s">
        <v>23</v>
      </c>
      <c r="D61" s="19" t="s">
        <v>24</v>
      </c>
      <c r="E61" s="37" t="s">
        <v>198</v>
      </c>
      <c r="F61" s="18" t="str">
        <f t="shared" si="1"/>
        <v>2000/09/04</v>
      </c>
      <c r="G61" s="20" t="s">
        <v>26</v>
      </c>
      <c r="H61" s="21" t="s">
        <v>96</v>
      </c>
      <c r="I61" s="36" t="s">
        <v>28</v>
      </c>
      <c r="J61" s="18" t="s">
        <v>29</v>
      </c>
      <c r="K61" s="19" t="s">
        <v>30</v>
      </c>
      <c r="L61" s="19" t="s">
        <v>31</v>
      </c>
      <c r="M61" s="19" t="s">
        <v>31</v>
      </c>
      <c r="N61" s="18" t="s">
        <v>183</v>
      </c>
      <c r="O61" s="18">
        <v>17736179150</v>
      </c>
      <c r="P61" s="18"/>
      <c r="Q61" s="18"/>
      <c r="R61" s="32" t="s">
        <v>97</v>
      </c>
      <c r="S61" s="32" t="s">
        <v>97</v>
      </c>
      <c r="T61" s="33" t="s">
        <v>97</v>
      </c>
      <c r="U61" s="29"/>
    </row>
    <row r="62" customHeight="1" spans="1:21">
      <c r="A62" s="17">
        <v>59</v>
      </c>
      <c r="B62" s="18" t="s">
        <v>199</v>
      </c>
      <c r="C62" s="18" t="s">
        <v>23</v>
      </c>
      <c r="D62" s="19" t="s">
        <v>24</v>
      </c>
      <c r="E62" s="37" t="s">
        <v>200</v>
      </c>
      <c r="F62" s="18" t="str">
        <f t="shared" si="1"/>
        <v>1999/01/09</v>
      </c>
      <c r="G62" s="20" t="s">
        <v>26</v>
      </c>
      <c r="H62" s="21" t="s">
        <v>201</v>
      </c>
      <c r="I62" s="36" t="s">
        <v>28</v>
      </c>
      <c r="J62" s="18" t="s">
        <v>29</v>
      </c>
      <c r="K62" s="19" t="s">
        <v>30</v>
      </c>
      <c r="L62" s="19" t="s">
        <v>31</v>
      </c>
      <c r="M62" s="19" t="s">
        <v>31</v>
      </c>
      <c r="N62" s="18" t="s">
        <v>183</v>
      </c>
      <c r="O62" s="18">
        <v>13931198474</v>
      </c>
      <c r="P62" s="18"/>
      <c r="Q62" s="18"/>
      <c r="R62" s="32">
        <v>99</v>
      </c>
      <c r="S62" s="32">
        <v>91</v>
      </c>
      <c r="T62" s="33">
        <v>62.7</v>
      </c>
      <c r="U62" s="29" t="s">
        <v>33</v>
      </c>
    </row>
    <row r="63" hidden="1" customHeight="1" spans="1:21">
      <c r="A63" s="17">
        <v>60</v>
      </c>
      <c r="B63" s="18" t="s">
        <v>202</v>
      </c>
      <c r="C63" s="18" t="s">
        <v>23</v>
      </c>
      <c r="D63" s="19" t="s">
        <v>24</v>
      </c>
      <c r="E63" s="37" t="s">
        <v>203</v>
      </c>
      <c r="F63" s="18" t="str">
        <f t="shared" si="1"/>
        <v>2000/12/20</v>
      </c>
      <c r="G63" s="20" t="s">
        <v>26</v>
      </c>
      <c r="H63" s="21" t="s">
        <v>204</v>
      </c>
      <c r="I63" s="36" t="s">
        <v>28</v>
      </c>
      <c r="J63" s="18" t="s">
        <v>29</v>
      </c>
      <c r="K63" s="19" t="s">
        <v>30</v>
      </c>
      <c r="L63" s="19" t="s">
        <v>31</v>
      </c>
      <c r="M63" s="19" t="s">
        <v>31</v>
      </c>
      <c r="N63" s="18" t="s">
        <v>183</v>
      </c>
      <c r="O63" s="18">
        <v>15031570662</v>
      </c>
      <c r="P63" s="18"/>
      <c r="Q63" s="18"/>
      <c r="R63" s="32">
        <v>101</v>
      </c>
      <c r="S63" s="32">
        <v>81</v>
      </c>
      <c r="T63" s="33">
        <v>78.3</v>
      </c>
      <c r="U63" s="29"/>
    </row>
    <row r="64" ht="24" hidden="1" spans="1:21">
      <c r="A64" s="17">
        <v>61</v>
      </c>
      <c r="B64" s="18" t="s">
        <v>205</v>
      </c>
      <c r="C64" s="18" t="s">
        <v>23</v>
      </c>
      <c r="D64" s="19" t="s">
        <v>24</v>
      </c>
      <c r="E64" s="37" t="s">
        <v>206</v>
      </c>
      <c r="F64" s="18" t="str">
        <f t="shared" si="1"/>
        <v>1997/05/22</v>
      </c>
      <c r="G64" s="20" t="s">
        <v>26</v>
      </c>
      <c r="H64" s="21" t="s">
        <v>207</v>
      </c>
      <c r="I64" s="36" t="s">
        <v>28</v>
      </c>
      <c r="J64" s="18" t="s">
        <v>29</v>
      </c>
      <c r="K64" s="19" t="s">
        <v>30</v>
      </c>
      <c r="L64" s="19" t="s">
        <v>31</v>
      </c>
      <c r="M64" s="19" t="s">
        <v>31</v>
      </c>
      <c r="N64" s="18" t="s">
        <v>183</v>
      </c>
      <c r="O64" s="18">
        <v>18131408887</v>
      </c>
      <c r="P64" s="18"/>
      <c r="Q64" s="18"/>
      <c r="R64" s="32">
        <v>105</v>
      </c>
      <c r="S64" s="32">
        <v>48</v>
      </c>
      <c r="T64" s="33">
        <v>71.3</v>
      </c>
      <c r="U64" s="29"/>
    </row>
    <row r="65" ht="24" hidden="1" spans="1:21">
      <c r="A65" s="17">
        <v>62</v>
      </c>
      <c r="B65" s="18" t="s">
        <v>208</v>
      </c>
      <c r="C65" s="18" t="s">
        <v>23</v>
      </c>
      <c r="D65" s="19" t="s">
        <v>24</v>
      </c>
      <c r="E65" s="37" t="s">
        <v>209</v>
      </c>
      <c r="F65" s="18" t="str">
        <f t="shared" ref="F65:F107" si="2">MID(E65,7,4)&amp;"/"&amp;MID(E65,11,2)&amp;"/"&amp;MID(E65,13,2)</f>
        <v>2000/07/26</v>
      </c>
      <c r="G65" s="20" t="s">
        <v>26</v>
      </c>
      <c r="H65" s="21" t="s">
        <v>210</v>
      </c>
      <c r="I65" s="36" t="s">
        <v>28</v>
      </c>
      <c r="J65" s="18" t="s">
        <v>29</v>
      </c>
      <c r="K65" s="19" t="s">
        <v>30</v>
      </c>
      <c r="L65" s="19" t="s">
        <v>31</v>
      </c>
      <c r="M65" s="19" t="s">
        <v>31</v>
      </c>
      <c r="N65" s="18" t="s">
        <v>183</v>
      </c>
      <c r="O65" s="18">
        <v>18730035818</v>
      </c>
      <c r="P65" s="18"/>
      <c r="Q65" s="18"/>
      <c r="R65" s="32" t="s">
        <v>97</v>
      </c>
      <c r="S65" s="32" t="s">
        <v>97</v>
      </c>
      <c r="T65" s="33" t="s">
        <v>97</v>
      </c>
      <c r="U65" s="29"/>
    </row>
    <row r="66" ht="24" hidden="1" spans="1:21">
      <c r="A66" s="17">
        <v>63</v>
      </c>
      <c r="B66" s="18" t="s">
        <v>211</v>
      </c>
      <c r="C66" s="18" t="s">
        <v>44</v>
      </c>
      <c r="D66" s="19" t="s">
        <v>24</v>
      </c>
      <c r="E66" s="37" t="s">
        <v>212</v>
      </c>
      <c r="F66" s="18" t="str">
        <f t="shared" si="2"/>
        <v>2000/11/05</v>
      </c>
      <c r="G66" s="20" t="s">
        <v>26</v>
      </c>
      <c r="H66" s="21" t="s">
        <v>213</v>
      </c>
      <c r="I66" s="36" t="s">
        <v>28</v>
      </c>
      <c r="J66" s="18" t="s">
        <v>29</v>
      </c>
      <c r="K66" s="19" t="s">
        <v>30</v>
      </c>
      <c r="L66" s="19" t="s">
        <v>31</v>
      </c>
      <c r="M66" s="19" t="s">
        <v>31</v>
      </c>
      <c r="N66" s="18" t="s">
        <v>183</v>
      </c>
      <c r="O66" s="18">
        <v>15630131377</v>
      </c>
      <c r="P66" s="18"/>
      <c r="Q66" s="18"/>
      <c r="R66" s="32" t="s">
        <v>97</v>
      </c>
      <c r="S66" s="32" t="s">
        <v>97</v>
      </c>
      <c r="T66" s="33" t="s">
        <v>97</v>
      </c>
      <c r="U66" s="29"/>
    </row>
    <row r="67" ht="24" hidden="1" spans="1:21">
      <c r="A67" s="17">
        <v>64</v>
      </c>
      <c r="B67" s="18" t="s">
        <v>214</v>
      </c>
      <c r="C67" s="18" t="s">
        <v>23</v>
      </c>
      <c r="D67" s="19" t="s">
        <v>24</v>
      </c>
      <c r="E67" s="37" t="s">
        <v>215</v>
      </c>
      <c r="F67" s="18" t="str">
        <f t="shared" si="2"/>
        <v>2000/12/01</v>
      </c>
      <c r="G67" s="20" t="s">
        <v>26</v>
      </c>
      <c r="H67" s="21" t="s">
        <v>36</v>
      </c>
      <c r="I67" s="36" t="s">
        <v>28</v>
      </c>
      <c r="J67" s="18" t="s">
        <v>29</v>
      </c>
      <c r="K67" s="19" t="s">
        <v>30</v>
      </c>
      <c r="L67" s="19" t="s">
        <v>31</v>
      </c>
      <c r="M67" s="19" t="s">
        <v>31</v>
      </c>
      <c r="N67" s="18" t="s">
        <v>216</v>
      </c>
      <c r="O67" s="18">
        <v>18731889710</v>
      </c>
      <c r="P67" s="18"/>
      <c r="Q67" s="18"/>
      <c r="R67" s="32" t="s">
        <v>97</v>
      </c>
      <c r="S67" s="32" t="s">
        <v>97</v>
      </c>
      <c r="T67" s="33" t="s">
        <v>97</v>
      </c>
      <c r="U67" s="29"/>
    </row>
    <row r="68" hidden="1" customHeight="1" spans="1:21">
      <c r="A68" s="17">
        <v>65</v>
      </c>
      <c r="B68" s="18" t="s">
        <v>217</v>
      </c>
      <c r="C68" s="18" t="s">
        <v>23</v>
      </c>
      <c r="D68" s="19" t="s">
        <v>24</v>
      </c>
      <c r="E68" s="37" t="s">
        <v>218</v>
      </c>
      <c r="F68" s="18" t="str">
        <f t="shared" si="2"/>
        <v>2001/08/18</v>
      </c>
      <c r="G68" s="20" t="s">
        <v>26</v>
      </c>
      <c r="H68" s="21" t="s">
        <v>219</v>
      </c>
      <c r="I68" s="36" t="s">
        <v>28</v>
      </c>
      <c r="J68" s="18" t="s">
        <v>29</v>
      </c>
      <c r="K68" s="19" t="s">
        <v>30</v>
      </c>
      <c r="L68" s="19" t="s">
        <v>31</v>
      </c>
      <c r="M68" s="19" t="s">
        <v>31</v>
      </c>
      <c r="N68" s="18" t="s">
        <v>216</v>
      </c>
      <c r="O68" s="18">
        <v>17331527156</v>
      </c>
      <c r="P68" s="18"/>
      <c r="Q68" s="18"/>
      <c r="R68" s="32" t="s">
        <v>97</v>
      </c>
      <c r="S68" s="32" t="s">
        <v>97</v>
      </c>
      <c r="T68" s="33" t="s">
        <v>97</v>
      </c>
      <c r="U68" s="29"/>
    </row>
    <row r="69" hidden="1" customHeight="1" spans="1:21">
      <c r="A69" s="17">
        <v>66</v>
      </c>
      <c r="B69" s="18" t="s">
        <v>220</v>
      </c>
      <c r="C69" s="18" t="s">
        <v>23</v>
      </c>
      <c r="D69" s="19" t="s">
        <v>24</v>
      </c>
      <c r="E69" s="37" t="s">
        <v>221</v>
      </c>
      <c r="F69" s="18" t="str">
        <f t="shared" si="2"/>
        <v>2000/07/09</v>
      </c>
      <c r="G69" s="20" t="s">
        <v>26</v>
      </c>
      <c r="H69" s="21" t="s">
        <v>222</v>
      </c>
      <c r="I69" s="36" t="s">
        <v>28</v>
      </c>
      <c r="J69" s="18" t="s">
        <v>29</v>
      </c>
      <c r="K69" s="19" t="s">
        <v>30</v>
      </c>
      <c r="L69" s="19" t="s">
        <v>31</v>
      </c>
      <c r="M69" s="19" t="s">
        <v>31</v>
      </c>
      <c r="N69" s="18" t="s">
        <v>216</v>
      </c>
      <c r="O69" s="18">
        <v>15081092852</v>
      </c>
      <c r="P69" s="18"/>
      <c r="Q69" s="18"/>
      <c r="R69" s="32">
        <v>111</v>
      </c>
      <c r="S69" s="32">
        <v>80</v>
      </c>
      <c r="T69" s="33">
        <v>65.7</v>
      </c>
      <c r="U69" s="29"/>
    </row>
    <row r="70" customHeight="1" spans="1:21">
      <c r="A70" s="17">
        <v>67</v>
      </c>
      <c r="B70" s="18" t="s">
        <v>223</v>
      </c>
      <c r="C70" s="18" t="s">
        <v>23</v>
      </c>
      <c r="D70" s="19" t="s">
        <v>24</v>
      </c>
      <c r="E70" s="37" t="s">
        <v>224</v>
      </c>
      <c r="F70" s="18" t="str">
        <f t="shared" si="2"/>
        <v>2000/03/19</v>
      </c>
      <c r="G70" s="20" t="s">
        <v>26</v>
      </c>
      <c r="H70" s="21" t="s">
        <v>225</v>
      </c>
      <c r="I70" s="36" t="s">
        <v>28</v>
      </c>
      <c r="J70" s="18" t="s">
        <v>29</v>
      </c>
      <c r="K70" s="19" t="s">
        <v>30</v>
      </c>
      <c r="L70" s="19" t="s">
        <v>31</v>
      </c>
      <c r="M70" s="19" t="s">
        <v>31</v>
      </c>
      <c r="N70" s="18" t="s">
        <v>216</v>
      </c>
      <c r="O70" s="18">
        <v>15930253255</v>
      </c>
      <c r="P70" s="18"/>
      <c r="Q70" s="18"/>
      <c r="R70" s="32">
        <v>102</v>
      </c>
      <c r="S70" s="32">
        <v>93</v>
      </c>
      <c r="T70" s="33">
        <v>62</v>
      </c>
      <c r="U70" s="29" t="s">
        <v>33</v>
      </c>
    </row>
    <row r="71" customHeight="1" spans="1:21">
      <c r="A71" s="17">
        <v>68</v>
      </c>
      <c r="B71" s="18" t="s">
        <v>226</v>
      </c>
      <c r="C71" s="18" t="s">
        <v>44</v>
      </c>
      <c r="D71" s="19" t="s">
        <v>24</v>
      </c>
      <c r="E71" s="18" t="s">
        <v>227</v>
      </c>
      <c r="F71" s="18" t="str">
        <f t="shared" si="2"/>
        <v>1999/07/22</v>
      </c>
      <c r="G71" s="20" t="s">
        <v>26</v>
      </c>
      <c r="H71" s="21" t="s">
        <v>79</v>
      </c>
      <c r="I71" s="36" t="s">
        <v>28</v>
      </c>
      <c r="J71" s="18" t="s">
        <v>29</v>
      </c>
      <c r="K71" s="19" t="s">
        <v>30</v>
      </c>
      <c r="L71" s="19" t="s">
        <v>31</v>
      </c>
      <c r="M71" s="19" t="s">
        <v>31</v>
      </c>
      <c r="N71" s="18" t="s">
        <v>228</v>
      </c>
      <c r="O71" s="18">
        <v>15350679361</v>
      </c>
      <c r="P71" s="18"/>
      <c r="Q71" s="18"/>
      <c r="R71" s="32">
        <v>110</v>
      </c>
      <c r="S71" s="32">
        <v>115</v>
      </c>
      <c r="T71" s="33">
        <v>80.3</v>
      </c>
      <c r="U71" s="29" t="s">
        <v>33</v>
      </c>
    </row>
    <row r="72" customHeight="1" spans="1:21">
      <c r="A72" s="17">
        <v>69</v>
      </c>
      <c r="B72" s="18" t="s">
        <v>229</v>
      </c>
      <c r="C72" s="18" t="s">
        <v>23</v>
      </c>
      <c r="D72" s="19" t="s">
        <v>24</v>
      </c>
      <c r="E72" s="37" t="s">
        <v>230</v>
      </c>
      <c r="F72" s="18" t="str">
        <f t="shared" si="2"/>
        <v>2001/04/02</v>
      </c>
      <c r="G72" s="20" t="s">
        <v>26</v>
      </c>
      <c r="H72" s="21" t="s">
        <v>231</v>
      </c>
      <c r="I72" s="36" t="s">
        <v>28</v>
      </c>
      <c r="J72" s="18" t="s">
        <v>29</v>
      </c>
      <c r="K72" s="19" t="s">
        <v>30</v>
      </c>
      <c r="L72" s="19" t="s">
        <v>31</v>
      </c>
      <c r="M72" s="19" t="s">
        <v>31</v>
      </c>
      <c r="N72" s="18" t="s">
        <v>228</v>
      </c>
      <c r="O72" s="18">
        <v>15511760822</v>
      </c>
      <c r="P72" s="18"/>
      <c r="Q72" s="18"/>
      <c r="R72" s="32">
        <v>99</v>
      </c>
      <c r="S72" s="32">
        <v>97</v>
      </c>
      <c r="T72" s="33">
        <v>71.7</v>
      </c>
      <c r="U72" s="29" t="s">
        <v>33</v>
      </c>
    </row>
    <row r="73" customHeight="1" spans="1:21">
      <c r="A73" s="17">
        <v>70</v>
      </c>
      <c r="B73" s="18" t="s">
        <v>232</v>
      </c>
      <c r="C73" s="18" t="s">
        <v>44</v>
      </c>
      <c r="D73" s="19" t="s">
        <v>24</v>
      </c>
      <c r="E73" s="37" t="s">
        <v>233</v>
      </c>
      <c r="F73" s="18" t="str">
        <f t="shared" si="2"/>
        <v>1998/04/19</v>
      </c>
      <c r="G73" s="20" t="s">
        <v>26</v>
      </c>
      <c r="H73" s="21" t="s">
        <v>234</v>
      </c>
      <c r="I73" s="36" t="s">
        <v>28</v>
      </c>
      <c r="J73" s="18" t="s">
        <v>29</v>
      </c>
      <c r="K73" s="19" t="s">
        <v>30</v>
      </c>
      <c r="L73" s="19" t="s">
        <v>31</v>
      </c>
      <c r="M73" s="19" t="s">
        <v>31</v>
      </c>
      <c r="N73" s="18" t="s">
        <v>228</v>
      </c>
      <c r="O73" s="18">
        <v>18632465930</v>
      </c>
      <c r="P73" s="18"/>
      <c r="Q73" s="18"/>
      <c r="R73" s="32">
        <v>104</v>
      </c>
      <c r="S73" s="32">
        <v>97</v>
      </c>
      <c r="T73" s="33">
        <v>73.7</v>
      </c>
      <c r="U73" s="29" t="s">
        <v>33</v>
      </c>
    </row>
    <row r="74" customHeight="1" spans="1:21">
      <c r="A74" s="17">
        <v>71</v>
      </c>
      <c r="B74" s="18" t="s">
        <v>235</v>
      </c>
      <c r="C74" s="18" t="s">
        <v>23</v>
      </c>
      <c r="D74" s="19" t="s">
        <v>24</v>
      </c>
      <c r="E74" s="37" t="s">
        <v>236</v>
      </c>
      <c r="F74" s="18" t="str">
        <f t="shared" si="2"/>
        <v>1999/01/30</v>
      </c>
      <c r="G74" s="20" t="s">
        <v>26</v>
      </c>
      <c r="H74" s="21" t="s">
        <v>125</v>
      </c>
      <c r="I74" s="36" t="s">
        <v>28</v>
      </c>
      <c r="J74" s="18" t="s">
        <v>29</v>
      </c>
      <c r="K74" s="19" t="s">
        <v>30</v>
      </c>
      <c r="L74" s="19" t="s">
        <v>31</v>
      </c>
      <c r="M74" s="19" t="s">
        <v>31</v>
      </c>
      <c r="N74" s="18" t="s">
        <v>228</v>
      </c>
      <c r="O74" s="18">
        <v>17731376067</v>
      </c>
      <c r="P74" s="18"/>
      <c r="Q74" s="18"/>
      <c r="R74" s="32">
        <v>102</v>
      </c>
      <c r="S74" s="32">
        <v>114</v>
      </c>
      <c r="T74" s="33">
        <v>80.7</v>
      </c>
      <c r="U74" s="29" t="s">
        <v>33</v>
      </c>
    </row>
    <row r="75" customHeight="1" spans="1:21">
      <c r="A75" s="17">
        <v>72</v>
      </c>
      <c r="B75" s="18" t="s">
        <v>237</v>
      </c>
      <c r="C75" s="18" t="s">
        <v>23</v>
      </c>
      <c r="D75" s="19" t="s">
        <v>24</v>
      </c>
      <c r="E75" s="37" t="s">
        <v>238</v>
      </c>
      <c r="F75" s="18" t="str">
        <f t="shared" si="2"/>
        <v>2000/07/01</v>
      </c>
      <c r="G75" s="20" t="s">
        <v>26</v>
      </c>
      <c r="H75" s="21" t="s">
        <v>239</v>
      </c>
      <c r="I75" s="36" t="s">
        <v>28</v>
      </c>
      <c r="J75" s="18" t="s">
        <v>29</v>
      </c>
      <c r="K75" s="19" t="s">
        <v>30</v>
      </c>
      <c r="L75" s="19" t="s">
        <v>31</v>
      </c>
      <c r="M75" s="19" t="s">
        <v>31</v>
      </c>
      <c r="N75" s="18" t="s">
        <v>228</v>
      </c>
      <c r="O75" s="18">
        <v>15930151162</v>
      </c>
      <c r="P75" s="18" t="s">
        <v>50</v>
      </c>
      <c r="Q75" s="18"/>
      <c r="R75" s="32" t="s">
        <v>51</v>
      </c>
      <c r="S75" s="32">
        <v>115</v>
      </c>
      <c r="T75" s="33">
        <v>65</v>
      </c>
      <c r="U75" s="29" t="s">
        <v>33</v>
      </c>
    </row>
    <row r="76" customHeight="1" spans="1:21">
      <c r="A76" s="17">
        <v>73</v>
      </c>
      <c r="B76" s="18" t="s">
        <v>240</v>
      </c>
      <c r="C76" s="18" t="s">
        <v>23</v>
      </c>
      <c r="D76" s="19" t="s">
        <v>24</v>
      </c>
      <c r="E76" s="37" t="s">
        <v>241</v>
      </c>
      <c r="F76" s="18" t="str">
        <f t="shared" si="2"/>
        <v>2000/09/15</v>
      </c>
      <c r="G76" s="20" t="s">
        <v>26</v>
      </c>
      <c r="H76" s="21" t="s">
        <v>242</v>
      </c>
      <c r="I76" s="36" t="s">
        <v>28</v>
      </c>
      <c r="J76" s="18" t="s">
        <v>29</v>
      </c>
      <c r="K76" s="19" t="s">
        <v>30</v>
      </c>
      <c r="L76" s="19" t="s">
        <v>31</v>
      </c>
      <c r="M76" s="19" t="s">
        <v>31</v>
      </c>
      <c r="N76" s="18" t="s">
        <v>228</v>
      </c>
      <c r="O76" s="18">
        <v>15231748675</v>
      </c>
      <c r="P76" s="18" t="s">
        <v>50</v>
      </c>
      <c r="Q76" s="18" t="s">
        <v>50</v>
      </c>
      <c r="R76" s="32" t="s">
        <v>97</v>
      </c>
      <c r="S76" s="32" t="s">
        <v>97</v>
      </c>
      <c r="T76" s="33">
        <v>72</v>
      </c>
      <c r="U76" s="29" t="s">
        <v>33</v>
      </c>
    </row>
    <row r="77" customHeight="1" spans="1:21">
      <c r="A77" s="17">
        <v>74</v>
      </c>
      <c r="B77" s="18" t="s">
        <v>243</v>
      </c>
      <c r="C77" s="18" t="s">
        <v>23</v>
      </c>
      <c r="D77" s="19" t="s">
        <v>24</v>
      </c>
      <c r="E77" s="37" t="s">
        <v>244</v>
      </c>
      <c r="F77" s="18" t="str">
        <f t="shared" si="2"/>
        <v>2000/05/23</v>
      </c>
      <c r="G77" s="20" t="s">
        <v>26</v>
      </c>
      <c r="H77" s="21" t="s">
        <v>245</v>
      </c>
      <c r="I77" s="36" t="s">
        <v>28</v>
      </c>
      <c r="J77" s="18" t="s">
        <v>29</v>
      </c>
      <c r="K77" s="19" t="s">
        <v>30</v>
      </c>
      <c r="L77" s="19" t="s">
        <v>31</v>
      </c>
      <c r="M77" s="19" t="s">
        <v>31</v>
      </c>
      <c r="N77" s="18" t="s">
        <v>228</v>
      </c>
      <c r="O77" s="18">
        <v>15831872256</v>
      </c>
      <c r="P77" s="18"/>
      <c r="Q77" s="18"/>
      <c r="R77" s="32">
        <v>108</v>
      </c>
      <c r="S77" s="32">
        <v>120</v>
      </c>
      <c r="T77" s="33">
        <v>74.3</v>
      </c>
      <c r="U77" s="29" t="s">
        <v>33</v>
      </c>
    </row>
    <row r="78" customHeight="1" spans="1:21">
      <c r="A78" s="17">
        <v>75</v>
      </c>
      <c r="B78" s="18" t="s">
        <v>246</v>
      </c>
      <c r="C78" s="18" t="s">
        <v>23</v>
      </c>
      <c r="D78" s="19" t="s">
        <v>24</v>
      </c>
      <c r="E78" s="37" t="s">
        <v>247</v>
      </c>
      <c r="F78" s="18" t="str">
        <f t="shared" si="2"/>
        <v>1997/05/09</v>
      </c>
      <c r="G78" s="20" t="s">
        <v>26</v>
      </c>
      <c r="H78" s="21" t="s">
        <v>248</v>
      </c>
      <c r="I78" s="36" t="s">
        <v>28</v>
      </c>
      <c r="J78" s="18" t="s">
        <v>29</v>
      </c>
      <c r="K78" s="19" t="s">
        <v>30</v>
      </c>
      <c r="L78" s="19" t="s">
        <v>31</v>
      </c>
      <c r="M78" s="19" t="s">
        <v>31</v>
      </c>
      <c r="N78" s="18" t="s">
        <v>228</v>
      </c>
      <c r="O78" s="18">
        <v>18630647046</v>
      </c>
      <c r="P78" s="18"/>
      <c r="Q78" s="18"/>
      <c r="R78" s="32">
        <v>108</v>
      </c>
      <c r="S78" s="32">
        <v>113</v>
      </c>
      <c r="T78" s="33">
        <v>62.3</v>
      </c>
      <c r="U78" s="29" t="s">
        <v>33</v>
      </c>
    </row>
    <row r="79" customHeight="1" spans="1:21">
      <c r="A79" s="17">
        <v>76</v>
      </c>
      <c r="B79" s="18" t="s">
        <v>249</v>
      </c>
      <c r="C79" s="18" t="s">
        <v>23</v>
      </c>
      <c r="D79" s="19" t="s">
        <v>24</v>
      </c>
      <c r="E79" s="37" t="s">
        <v>250</v>
      </c>
      <c r="F79" s="18" t="str">
        <f t="shared" si="2"/>
        <v>2000/01/26</v>
      </c>
      <c r="G79" s="20" t="s">
        <v>26</v>
      </c>
      <c r="H79" s="21" t="s">
        <v>251</v>
      </c>
      <c r="I79" s="36" t="s">
        <v>28</v>
      </c>
      <c r="J79" s="18" t="s">
        <v>29</v>
      </c>
      <c r="K79" s="19" t="s">
        <v>30</v>
      </c>
      <c r="L79" s="19" t="s">
        <v>31</v>
      </c>
      <c r="M79" s="19" t="s">
        <v>31</v>
      </c>
      <c r="N79" s="18" t="s">
        <v>228</v>
      </c>
      <c r="O79" s="18">
        <v>15633052821</v>
      </c>
      <c r="P79" s="18"/>
      <c r="Q79" s="18"/>
      <c r="R79" s="32">
        <v>90</v>
      </c>
      <c r="S79" s="32">
        <v>90</v>
      </c>
      <c r="T79" s="33">
        <v>84.3</v>
      </c>
      <c r="U79" s="29" t="s">
        <v>33</v>
      </c>
    </row>
    <row r="80" customHeight="1" spans="1:21">
      <c r="A80" s="17">
        <v>77</v>
      </c>
      <c r="B80" s="18" t="s">
        <v>252</v>
      </c>
      <c r="C80" s="18" t="s">
        <v>23</v>
      </c>
      <c r="D80" s="19" t="s">
        <v>24</v>
      </c>
      <c r="E80" s="37" t="s">
        <v>253</v>
      </c>
      <c r="F80" s="18" t="str">
        <f t="shared" si="2"/>
        <v>1999/11/04</v>
      </c>
      <c r="G80" s="20" t="s">
        <v>26</v>
      </c>
      <c r="H80" s="21" t="s">
        <v>39</v>
      </c>
      <c r="I80" s="36" t="s">
        <v>28</v>
      </c>
      <c r="J80" s="18" t="s">
        <v>29</v>
      </c>
      <c r="K80" s="19" t="s">
        <v>30</v>
      </c>
      <c r="L80" s="19" t="s">
        <v>31</v>
      </c>
      <c r="M80" s="19" t="s">
        <v>31</v>
      </c>
      <c r="N80" s="18" t="s">
        <v>228</v>
      </c>
      <c r="O80" s="18">
        <v>18103219451</v>
      </c>
      <c r="P80" s="18"/>
      <c r="Q80" s="18"/>
      <c r="R80" s="32">
        <v>108</v>
      </c>
      <c r="S80" s="32">
        <v>97</v>
      </c>
      <c r="T80" s="33">
        <v>67.3</v>
      </c>
      <c r="U80" s="29" t="s">
        <v>33</v>
      </c>
    </row>
    <row r="81" customHeight="1" spans="1:21">
      <c r="A81" s="17">
        <v>78</v>
      </c>
      <c r="B81" s="18" t="s">
        <v>254</v>
      </c>
      <c r="C81" s="18" t="s">
        <v>23</v>
      </c>
      <c r="D81" s="19" t="s">
        <v>24</v>
      </c>
      <c r="E81" s="37" t="s">
        <v>255</v>
      </c>
      <c r="F81" s="18" t="str">
        <f t="shared" si="2"/>
        <v>2000/08/13</v>
      </c>
      <c r="G81" s="20" t="s">
        <v>26</v>
      </c>
      <c r="H81" s="21" t="s">
        <v>256</v>
      </c>
      <c r="I81" s="36" t="s">
        <v>28</v>
      </c>
      <c r="J81" s="18" t="s">
        <v>29</v>
      </c>
      <c r="K81" s="19" t="s">
        <v>30</v>
      </c>
      <c r="L81" s="19" t="s">
        <v>31</v>
      </c>
      <c r="M81" s="19" t="s">
        <v>31</v>
      </c>
      <c r="N81" s="18" t="s">
        <v>228</v>
      </c>
      <c r="O81" s="18">
        <v>15832869234</v>
      </c>
      <c r="P81" s="18" t="s">
        <v>50</v>
      </c>
      <c r="Q81" s="18" t="s">
        <v>50</v>
      </c>
      <c r="R81" s="32" t="s">
        <v>51</v>
      </c>
      <c r="S81" s="32" t="s">
        <v>51</v>
      </c>
      <c r="T81" s="33">
        <v>73</v>
      </c>
      <c r="U81" s="29" t="s">
        <v>33</v>
      </c>
    </row>
    <row r="82" hidden="1" customHeight="1" spans="1:21">
      <c r="A82" s="17">
        <v>79</v>
      </c>
      <c r="B82" s="18" t="s">
        <v>257</v>
      </c>
      <c r="C82" s="18" t="s">
        <v>23</v>
      </c>
      <c r="D82" s="19" t="s">
        <v>24</v>
      </c>
      <c r="E82" s="37" t="s">
        <v>258</v>
      </c>
      <c r="F82" s="18" t="str">
        <f t="shared" si="2"/>
        <v>2000/11/10</v>
      </c>
      <c r="G82" s="20" t="s">
        <v>26</v>
      </c>
      <c r="H82" s="21" t="s">
        <v>49</v>
      </c>
      <c r="I82" s="36" t="s">
        <v>28</v>
      </c>
      <c r="J82" s="18" t="s">
        <v>29</v>
      </c>
      <c r="K82" s="19" t="s">
        <v>30</v>
      </c>
      <c r="L82" s="19" t="s">
        <v>31</v>
      </c>
      <c r="M82" s="19" t="s">
        <v>31</v>
      </c>
      <c r="N82" s="18" t="s">
        <v>228</v>
      </c>
      <c r="O82" s="18">
        <v>18522716106</v>
      </c>
      <c r="P82" s="18"/>
      <c r="Q82" s="18"/>
      <c r="R82" s="32" t="s">
        <v>97</v>
      </c>
      <c r="S82" s="32" t="s">
        <v>97</v>
      </c>
      <c r="T82" s="33" t="s">
        <v>97</v>
      </c>
      <c r="U82" s="29"/>
    </row>
    <row r="83" customHeight="1" spans="1:21">
      <c r="A83" s="17">
        <v>80</v>
      </c>
      <c r="B83" s="18" t="s">
        <v>259</v>
      </c>
      <c r="C83" s="18" t="s">
        <v>23</v>
      </c>
      <c r="D83" s="19" t="s">
        <v>24</v>
      </c>
      <c r="E83" s="37" t="s">
        <v>260</v>
      </c>
      <c r="F83" s="18" t="str">
        <f t="shared" si="2"/>
        <v>1999/01/03</v>
      </c>
      <c r="G83" s="20" t="s">
        <v>26</v>
      </c>
      <c r="H83" s="21" t="s">
        <v>261</v>
      </c>
      <c r="I83" s="36" t="s">
        <v>28</v>
      </c>
      <c r="J83" s="18" t="s">
        <v>29</v>
      </c>
      <c r="K83" s="19" t="s">
        <v>30</v>
      </c>
      <c r="L83" s="19" t="s">
        <v>31</v>
      </c>
      <c r="M83" s="19" t="s">
        <v>31</v>
      </c>
      <c r="N83" s="18" t="s">
        <v>228</v>
      </c>
      <c r="O83" s="18">
        <v>13731238311</v>
      </c>
      <c r="P83" s="18"/>
      <c r="Q83" s="18"/>
      <c r="R83" s="32">
        <v>99</v>
      </c>
      <c r="S83" s="32">
        <v>99</v>
      </c>
      <c r="T83" s="33">
        <v>65.7</v>
      </c>
      <c r="U83" s="29" t="s">
        <v>33</v>
      </c>
    </row>
    <row r="84" customHeight="1" spans="1:21">
      <c r="A84" s="17">
        <v>81</v>
      </c>
      <c r="B84" s="18" t="s">
        <v>262</v>
      </c>
      <c r="C84" s="18" t="s">
        <v>23</v>
      </c>
      <c r="D84" s="19" t="s">
        <v>24</v>
      </c>
      <c r="E84" s="37" t="s">
        <v>263</v>
      </c>
      <c r="F84" s="18" t="str">
        <f t="shared" si="2"/>
        <v>1999/04/11</v>
      </c>
      <c r="G84" s="20" t="s">
        <v>26</v>
      </c>
      <c r="H84" s="21" t="s">
        <v>264</v>
      </c>
      <c r="I84" s="36" t="s">
        <v>28</v>
      </c>
      <c r="J84" s="18" t="s">
        <v>29</v>
      </c>
      <c r="K84" s="19" t="s">
        <v>30</v>
      </c>
      <c r="L84" s="19" t="s">
        <v>31</v>
      </c>
      <c r="M84" s="19" t="s">
        <v>31</v>
      </c>
      <c r="N84" s="18" t="s">
        <v>228</v>
      </c>
      <c r="O84" s="18">
        <v>19932489627</v>
      </c>
      <c r="P84" s="18"/>
      <c r="Q84" s="18"/>
      <c r="R84" s="32">
        <v>92</v>
      </c>
      <c r="S84" s="32">
        <v>101</v>
      </c>
      <c r="T84" s="33">
        <v>64.7</v>
      </c>
      <c r="U84" s="29" t="s">
        <v>33</v>
      </c>
    </row>
    <row r="85" customHeight="1" spans="1:21">
      <c r="A85" s="17">
        <v>82</v>
      </c>
      <c r="B85" s="18" t="s">
        <v>265</v>
      </c>
      <c r="C85" s="18" t="s">
        <v>23</v>
      </c>
      <c r="D85" s="19" t="s">
        <v>24</v>
      </c>
      <c r="E85" s="37" t="s">
        <v>266</v>
      </c>
      <c r="F85" s="18" t="str">
        <f t="shared" si="2"/>
        <v>1999/10/01</v>
      </c>
      <c r="G85" s="20" t="s">
        <v>26</v>
      </c>
      <c r="H85" s="21" t="s">
        <v>267</v>
      </c>
      <c r="I85" s="36" t="s">
        <v>28</v>
      </c>
      <c r="J85" s="18" t="s">
        <v>29</v>
      </c>
      <c r="K85" s="19" t="s">
        <v>30</v>
      </c>
      <c r="L85" s="19" t="s">
        <v>31</v>
      </c>
      <c r="M85" s="19" t="s">
        <v>31</v>
      </c>
      <c r="N85" s="18" t="s">
        <v>268</v>
      </c>
      <c r="O85" s="18">
        <v>18733370132</v>
      </c>
      <c r="P85" s="18"/>
      <c r="Q85" s="18"/>
      <c r="R85" s="32">
        <v>107</v>
      </c>
      <c r="S85" s="32">
        <v>90</v>
      </c>
      <c r="T85" s="33">
        <v>61</v>
      </c>
      <c r="U85" s="29" t="s">
        <v>33</v>
      </c>
    </row>
    <row r="86" hidden="1" customHeight="1" spans="1:21">
      <c r="A86" s="17">
        <v>83</v>
      </c>
      <c r="B86" s="18" t="s">
        <v>269</v>
      </c>
      <c r="C86" s="18" t="s">
        <v>23</v>
      </c>
      <c r="D86" s="19" t="s">
        <v>24</v>
      </c>
      <c r="E86" s="37" t="s">
        <v>270</v>
      </c>
      <c r="F86" s="18" t="str">
        <f t="shared" si="2"/>
        <v>2000/03/01</v>
      </c>
      <c r="G86" s="20" t="s">
        <v>26</v>
      </c>
      <c r="H86" s="21" t="s">
        <v>188</v>
      </c>
      <c r="I86" s="36" t="s">
        <v>28</v>
      </c>
      <c r="J86" s="18" t="s">
        <v>29</v>
      </c>
      <c r="K86" s="19" t="s">
        <v>30</v>
      </c>
      <c r="L86" s="19" t="s">
        <v>31</v>
      </c>
      <c r="M86" s="19" t="s">
        <v>31</v>
      </c>
      <c r="N86" s="18" t="s">
        <v>268</v>
      </c>
      <c r="O86" s="18">
        <v>17713180189</v>
      </c>
      <c r="P86" s="18" t="s">
        <v>50</v>
      </c>
      <c r="Q86" s="18" t="s">
        <v>50</v>
      </c>
      <c r="R86" s="32" t="s">
        <v>51</v>
      </c>
      <c r="S86" s="32" t="s">
        <v>51</v>
      </c>
      <c r="T86" s="33">
        <v>55.3</v>
      </c>
      <c r="U86" s="29"/>
    </row>
    <row r="87" customHeight="1" spans="1:21">
      <c r="A87" s="17">
        <v>84</v>
      </c>
      <c r="B87" s="18" t="s">
        <v>271</v>
      </c>
      <c r="C87" s="18" t="s">
        <v>23</v>
      </c>
      <c r="D87" s="19" t="s">
        <v>24</v>
      </c>
      <c r="E87" s="37" t="s">
        <v>272</v>
      </c>
      <c r="F87" s="18" t="str">
        <f t="shared" si="2"/>
        <v>1999/06/23</v>
      </c>
      <c r="G87" s="20" t="s">
        <v>26</v>
      </c>
      <c r="H87" s="21" t="s">
        <v>109</v>
      </c>
      <c r="I87" s="36" t="s">
        <v>28</v>
      </c>
      <c r="J87" s="18" t="s">
        <v>29</v>
      </c>
      <c r="K87" s="19" t="s">
        <v>30</v>
      </c>
      <c r="L87" s="19" t="s">
        <v>31</v>
      </c>
      <c r="M87" s="19" t="s">
        <v>31</v>
      </c>
      <c r="N87" s="18" t="s">
        <v>268</v>
      </c>
      <c r="O87" s="18">
        <v>15373104445</v>
      </c>
      <c r="P87" s="18"/>
      <c r="Q87" s="18"/>
      <c r="R87" s="32">
        <v>108</v>
      </c>
      <c r="S87" s="32">
        <v>125</v>
      </c>
      <c r="T87" s="33">
        <v>79</v>
      </c>
      <c r="U87" s="29" t="s">
        <v>33</v>
      </c>
    </row>
    <row r="88" customHeight="1" spans="1:21">
      <c r="A88" s="17">
        <v>85</v>
      </c>
      <c r="B88" s="18" t="s">
        <v>273</v>
      </c>
      <c r="C88" s="18" t="s">
        <v>23</v>
      </c>
      <c r="D88" s="19" t="s">
        <v>24</v>
      </c>
      <c r="E88" s="37" t="s">
        <v>274</v>
      </c>
      <c r="F88" s="18" t="str">
        <f t="shared" si="2"/>
        <v>1999/05/15</v>
      </c>
      <c r="G88" s="20" t="s">
        <v>26</v>
      </c>
      <c r="H88" s="21" t="s">
        <v>46</v>
      </c>
      <c r="I88" s="36" t="s">
        <v>28</v>
      </c>
      <c r="J88" s="18" t="s">
        <v>29</v>
      </c>
      <c r="K88" s="19" t="s">
        <v>30</v>
      </c>
      <c r="L88" s="19" t="s">
        <v>31</v>
      </c>
      <c r="M88" s="19" t="s">
        <v>31</v>
      </c>
      <c r="N88" s="18" t="s">
        <v>268</v>
      </c>
      <c r="O88" s="18">
        <v>18833567598</v>
      </c>
      <c r="P88" s="18" t="s">
        <v>50</v>
      </c>
      <c r="Q88" s="18" t="s">
        <v>50</v>
      </c>
      <c r="R88" s="32" t="s">
        <v>51</v>
      </c>
      <c r="S88" s="32" t="s">
        <v>51</v>
      </c>
      <c r="T88" s="33">
        <v>77.3</v>
      </c>
      <c r="U88" s="29" t="s">
        <v>33</v>
      </c>
    </row>
    <row r="89" customHeight="1" spans="1:21">
      <c r="A89" s="17">
        <v>86</v>
      </c>
      <c r="B89" s="18" t="s">
        <v>275</v>
      </c>
      <c r="C89" s="18" t="s">
        <v>23</v>
      </c>
      <c r="D89" s="19" t="s">
        <v>24</v>
      </c>
      <c r="E89" s="37" t="s">
        <v>276</v>
      </c>
      <c r="F89" s="18" t="str">
        <f t="shared" si="2"/>
        <v>2001/03/02</v>
      </c>
      <c r="G89" s="20" t="s">
        <v>26</v>
      </c>
      <c r="H89" s="21" t="s">
        <v>204</v>
      </c>
      <c r="I89" s="36" t="s">
        <v>28</v>
      </c>
      <c r="J89" s="18" t="s">
        <v>29</v>
      </c>
      <c r="K89" s="19" t="s">
        <v>30</v>
      </c>
      <c r="L89" s="19" t="s">
        <v>31</v>
      </c>
      <c r="M89" s="19" t="s">
        <v>31</v>
      </c>
      <c r="N89" s="18" t="s">
        <v>268</v>
      </c>
      <c r="O89" s="18">
        <v>18531753796</v>
      </c>
      <c r="P89" s="18"/>
      <c r="Q89" s="18" t="s">
        <v>50</v>
      </c>
      <c r="R89" s="32">
        <v>111</v>
      </c>
      <c r="S89" s="32" t="s">
        <v>51</v>
      </c>
      <c r="T89" s="33">
        <v>69</v>
      </c>
      <c r="U89" s="29" t="s">
        <v>33</v>
      </c>
    </row>
    <row r="90" customHeight="1" spans="1:21">
      <c r="A90" s="17">
        <v>87</v>
      </c>
      <c r="B90" s="18" t="s">
        <v>277</v>
      </c>
      <c r="C90" s="18" t="s">
        <v>23</v>
      </c>
      <c r="D90" s="19" t="s">
        <v>24</v>
      </c>
      <c r="E90" s="37" t="s">
        <v>278</v>
      </c>
      <c r="F90" s="18" t="str">
        <f t="shared" si="2"/>
        <v>2000/03/05</v>
      </c>
      <c r="G90" s="20" t="s">
        <v>26</v>
      </c>
      <c r="H90" s="21" t="s">
        <v>279</v>
      </c>
      <c r="I90" s="36" t="s">
        <v>28</v>
      </c>
      <c r="J90" s="18" t="s">
        <v>29</v>
      </c>
      <c r="K90" s="19" t="s">
        <v>30</v>
      </c>
      <c r="L90" s="19" t="s">
        <v>31</v>
      </c>
      <c r="M90" s="19" t="s">
        <v>31</v>
      </c>
      <c r="N90" s="18" t="s">
        <v>268</v>
      </c>
      <c r="O90" s="18">
        <v>18132990115</v>
      </c>
      <c r="P90" s="18" t="s">
        <v>50</v>
      </c>
      <c r="Q90" s="18" t="s">
        <v>50</v>
      </c>
      <c r="R90" s="32" t="s">
        <v>51</v>
      </c>
      <c r="S90" s="32" t="s">
        <v>51</v>
      </c>
      <c r="T90" s="33">
        <v>68.3</v>
      </c>
      <c r="U90" s="29" t="s">
        <v>33</v>
      </c>
    </row>
    <row r="91" customHeight="1" spans="1:21">
      <c r="A91" s="17">
        <v>88</v>
      </c>
      <c r="B91" s="18" t="s">
        <v>280</v>
      </c>
      <c r="C91" s="18" t="s">
        <v>23</v>
      </c>
      <c r="D91" s="19" t="s">
        <v>24</v>
      </c>
      <c r="E91" s="37" t="s">
        <v>281</v>
      </c>
      <c r="F91" s="18" t="str">
        <f t="shared" si="2"/>
        <v>1997/10/02</v>
      </c>
      <c r="G91" s="20" t="s">
        <v>26</v>
      </c>
      <c r="H91" s="21" t="s">
        <v>282</v>
      </c>
      <c r="I91" s="36" t="s">
        <v>28</v>
      </c>
      <c r="J91" s="18" t="s">
        <v>29</v>
      </c>
      <c r="K91" s="19" t="s">
        <v>30</v>
      </c>
      <c r="L91" s="19" t="s">
        <v>31</v>
      </c>
      <c r="M91" s="19" t="s">
        <v>31</v>
      </c>
      <c r="N91" s="18" t="s">
        <v>268</v>
      </c>
      <c r="O91" s="18">
        <v>15185707198</v>
      </c>
      <c r="P91" s="18"/>
      <c r="Q91" s="18"/>
      <c r="R91" s="32">
        <v>116</v>
      </c>
      <c r="S91" s="32">
        <v>91</v>
      </c>
      <c r="T91" s="33">
        <v>63</v>
      </c>
      <c r="U91" s="29" t="s">
        <v>33</v>
      </c>
    </row>
    <row r="92" customHeight="1" spans="1:21">
      <c r="A92" s="17">
        <v>89</v>
      </c>
      <c r="B92" s="18" t="s">
        <v>283</v>
      </c>
      <c r="C92" s="18" t="s">
        <v>23</v>
      </c>
      <c r="D92" s="19" t="s">
        <v>24</v>
      </c>
      <c r="E92" s="37" t="s">
        <v>284</v>
      </c>
      <c r="F92" s="18" t="str">
        <f t="shared" si="2"/>
        <v>2000/05/17</v>
      </c>
      <c r="G92" s="20" t="s">
        <v>26</v>
      </c>
      <c r="H92" s="21" t="s">
        <v>188</v>
      </c>
      <c r="I92" s="36" t="s">
        <v>28</v>
      </c>
      <c r="J92" s="18" t="s">
        <v>29</v>
      </c>
      <c r="K92" s="19" t="s">
        <v>30</v>
      </c>
      <c r="L92" s="19" t="s">
        <v>31</v>
      </c>
      <c r="M92" s="19" t="s">
        <v>31</v>
      </c>
      <c r="N92" s="18" t="s">
        <v>268</v>
      </c>
      <c r="O92" s="18">
        <v>13931345516</v>
      </c>
      <c r="P92" s="18" t="s">
        <v>50</v>
      </c>
      <c r="Q92" s="18" t="s">
        <v>50</v>
      </c>
      <c r="R92" s="32" t="s">
        <v>51</v>
      </c>
      <c r="S92" s="32" t="s">
        <v>51</v>
      </c>
      <c r="T92" s="33">
        <v>79.3</v>
      </c>
      <c r="U92" s="29" t="s">
        <v>33</v>
      </c>
    </row>
    <row r="93" hidden="1" customHeight="1" spans="1:21">
      <c r="A93" s="17">
        <v>90</v>
      </c>
      <c r="B93" s="18" t="s">
        <v>285</v>
      </c>
      <c r="C93" s="18" t="s">
        <v>23</v>
      </c>
      <c r="D93" s="19" t="s">
        <v>24</v>
      </c>
      <c r="E93" s="18" t="s">
        <v>286</v>
      </c>
      <c r="F93" s="18" t="str">
        <f t="shared" si="2"/>
        <v>1999/12/02</v>
      </c>
      <c r="G93" s="20" t="s">
        <v>26</v>
      </c>
      <c r="H93" s="21" t="s">
        <v>287</v>
      </c>
      <c r="I93" s="36" t="s">
        <v>28</v>
      </c>
      <c r="J93" s="18" t="s">
        <v>29</v>
      </c>
      <c r="K93" s="19" t="s">
        <v>30</v>
      </c>
      <c r="L93" s="19" t="s">
        <v>31</v>
      </c>
      <c r="M93" s="19" t="s">
        <v>31</v>
      </c>
      <c r="N93" s="18" t="s">
        <v>268</v>
      </c>
      <c r="O93" s="18">
        <v>17732356190</v>
      </c>
      <c r="P93" s="18"/>
      <c r="Q93" s="18"/>
      <c r="R93" s="32" t="s">
        <v>97</v>
      </c>
      <c r="S93" s="32" t="s">
        <v>97</v>
      </c>
      <c r="T93" s="33" t="s">
        <v>97</v>
      </c>
      <c r="U93" s="29"/>
    </row>
    <row r="94" customHeight="1" spans="1:21">
      <c r="A94" s="17">
        <v>91</v>
      </c>
      <c r="B94" s="18" t="s">
        <v>288</v>
      </c>
      <c r="C94" s="18" t="s">
        <v>23</v>
      </c>
      <c r="D94" s="19" t="s">
        <v>24</v>
      </c>
      <c r="E94" s="37" t="s">
        <v>289</v>
      </c>
      <c r="F94" s="18" t="str">
        <f t="shared" si="2"/>
        <v>2000/03/02</v>
      </c>
      <c r="G94" s="20" t="s">
        <v>26</v>
      </c>
      <c r="H94" s="21" t="s">
        <v>290</v>
      </c>
      <c r="I94" s="36" t="s">
        <v>28</v>
      </c>
      <c r="J94" s="18" t="s">
        <v>29</v>
      </c>
      <c r="K94" s="19" t="s">
        <v>30</v>
      </c>
      <c r="L94" s="19" t="s">
        <v>31</v>
      </c>
      <c r="M94" s="19" t="s">
        <v>31</v>
      </c>
      <c r="N94" s="18" t="s">
        <v>268</v>
      </c>
      <c r="O94" s="18">
        <v>18631035445</v>
      </c>
      <c r="P94" s="18"/>
      <c r="Q94" s="18"/>
      <c r="R94" s="32">
        <v>114</v>
      </c>
      <c r="S94" s="32">
        <v>92</v>
      </c>
      <c r="T94" s="33">
        <v>68.3</v>
      </c>
      <c r="U94" s="29" t="s">
        <v>33</v>
      </c>
    </row>
    <row r="95" customHeight="1" spans="1:21">
      <c r="A95" s="17">
        <v>92</v>
      </c>
      <c r="B95" s="18" t="s">
        <v>291</v>
      </c>
      <c r="C95" s="18" t="s">
        <v>23</v>
      </c>
      <c r="D95" s="19" t="s">
        <v>24</v>
      </c>
      <c r="E95" s="18" t="s">
        <v>292</v>
      </c>
      <c r="F95" s="18" t="str">
        <f t="shared" si="2"/>
        <v>2000/12/26</v>
      </c>
      <c r="G95" s="20" t="s">
        <v>26</v>
      </c>
      <c r="H95" s="21" t="s">
        <v>293</v>
      </c>
      <c r="I95" s="36" t="s">
        <v>28</v>
      </c>
      <c r="J95" s="18" t="s">
        <v>29</v>
      </c>
      <c r="K95" s="19" t="s">
        <v>30</v>
      </c>
      <c r="L95" s="19" t="s">
        <v>31</v>
      </c>
      <c r="M95" s="19" t="s">
        <v>31</v>
      </c>
      <c r="N95" s="18" t="s">
        <v>294</v>
      </c>
      <c r="O95" s="18">
        <v>18097591393</v>
      </c>
      <c r="P95" s="18"/>
      <c r="Q95" s="18" t="s">
        <v>50</v>
      </c>
      <c r="R95" s="32">
        <v>108</v>
      </c>
      <c r="S95" s="32" t="s">
        <v>51</v>
      </c>
      <c r="T95" s="33">
        <v>62</v>
      </c>
      <c r="U95" s="29" t="s">
        <v>33</v>
      </c>
    </row>
    <row r="96" customHeight="1" spans="1:21">
      <c r="A96" s="17">
        <v>93</v>
      </c>
      <c r="B96" s="18" t="s">
        <v>295</v>
      </c>
      <c r="C96" s="18" t="s">
        <v>23</v>
      </c>
      <c r="D96" s="19" t="s">
        <v>24</v>
      </c>
      <c r="E96" s="18" t="s">
        <v>296</v>
      </c>
      <c r="F96" s="18" t="str">
        <f t="shared" si="2"/>
        <v>2001/06/30</v>
      </c>
      <c r="G96" s="20" t="s">
        <v>26</v>
      </c>
      <c r="H96" s="21" t="s">
        <v>297</v>
      </c>
      <c r="I96" s="36" t="s">
        <v>28</v>
      </c>
      <c r="J96" s="18" t="s">
        <v>29</v>
      </c>
      <c r="K96" s="19" t="s">
        <v>30</v>
      </c>
      <c r="L96" s="19" t="s">
        <v>31</v>
      </c>
      <c r="M96" s="19" t="s">
        <v>31</v>
      </c>
      <c r="N96" s="18" t="s">
        <v>294</v>
      </c>
      <c r="O96" s="18">
        <v>18632822779</v>
      </c>
      <c r="P96" s="18"/>
      <c r="Q96" s="18"/>
      <c r="R96" s="32">
        <v>102</v>
      </c>
      <c r="S96" s="32">
        <v>110</v>
      </c>
      <c r="T96" s="33">
        <v>63</v>
      </c>
      <c r="U96" s="29" t="s">
        <v>33</v>
      </c>
    </row>
    <row r="97" customHeight="1" spans="1:21">
      <c r="A97" s="17">
        <v>94</v>
      </c>
      <c r="B97" s="18" t="s">
        <v>298</v>
      </c>
      <c r="C97" s="18" t="s">
        <v>23</v>
      </c>
      <c r="D97" s="19" t="s">
        <v>24</v>
      </c>
      <c r="E97" s="18" t="s">
        <v>299</v>
      </c>
      <c r="F97" s="18" t="str">
        <f t="shared" si="2"/>
        <v>2001/02/01</v>
      </c>
      <c r="G97" s="20" t="s">
        <v>26</v>
      </c>
      <c r="H97" s="21" t="s">
        <v>300</v>
      </c>
      <c r="I97" s="36" t="s">
        <v>28</v>
      </c>
      <c r="J97" s="18" t="s">
        <v>29</v>
      </c>
      <c r="K97" s="19" t="s">
        <v>30</v>
      </c>
      <c r="L97" s="19" t="s">
        <v>31</v>
      </c>
      <c r="M97" s="19" t="s">
        <v>31</v>
      </c>
      <c r="N97" s="18" t="s">
        <v>294</v>
      </c>
      <c r="O97" s="18">
        <v>15612102311</v>
      </c>
      <c r="P97" s="18" t="s">
        <v>50</v>
      </c>
      <c r="Q97" s="18" t="s">
        <v>50</v>
      </c>
      <c r="R97" s="32" t="s">
        <v>51</v>
      </c>
      <c r="S97" s="32" t="s">
        <v>51</v>
      </c>
      <c r="T97" s="33">
        <v>80</v>
      </c>
      <c r="U97" s="29" t="s">
        <v>33</v>
      </c>
    </row>
    <row r="98" hidden="1" customHeight="1" spans="1:21">
      <c r="A98" s="17">
        <v>95</v>
      </c>
      <c r="B98" s="18" t="s">
        <v>301</v>
      </c>
      <c r="C98" s="18" t="s">
        <v>23</v>
      </c>
      <c r="D98" s="19" t="s">
        <v>24</v>
      </c>
      <c r="E98" s="18" t="s">
        <v>302</v>
      </c>
      <c r="F98" s="18" t="str">
        <f t="shared" si="2"/>
        <v>2001/10/06</v>
      </c>
      <c r="G98" s="20" t="s">
        <v>26</v>
      </c>
      <c r="H98" s="21" t="s">
        <v>303</v>
      </c>
      <c r="I98" s="36" t="s">
        <v>28</v>
      </c>
      <c r="J98" s="18" t="s">
        <v>29</v>
      </c>
      <c r="K98" s="19" t="s">
        <v>30</v>
      </c>
      <c r="L98" s="19" t="s">
        <v>31</v>
      </c>
      <c r="M98" s="19" t="s">
        <v>31</v>
      </c>
      <c r="N98" s="18" t="s">
        <v>294</v>
      </c>
      <c r="O98" s="18">
        <v>15733915475</v>
      </c>
      <c r="P98" s="18"/>
      <c r="Q98" s="18"/>
      <c r="R98" s="32" t="s">
        <v>97</v>
      </c>
      <c r="S98" s="32" t="s">
        <v>97</v>
      </c>
      <c r="T98" s="33" t="s">
        <v>97</v>
      </c>
      <c r="U98" s="29"/>
    </row>
    <row r="99" customHeight="1" spans="1:21">
      <c r="A99" s="17">
        <v>96</v>
      </c>
      <c r="B99" s="18" t="s">
        <v>304</v>
      </c>
      <c r="C99" s="18" t="s">
        <v>23</v>
      </c>
      <c r="D99" s="19" t="s">
        <v>24</v>
      </c>
      <c r="E99" s="18" t="s">
        <v>305</v>
      </c>
      <c r="F99" s="18" t="str">
        <f t="shared" si="2"/>
        <v>1999/12/04</v>
      </c>
      <c r="G99" s="20" t="s">
        <v>26</v>
      </c>
      <c r="H99" s="21" t="s">
        <v>306</v>
      </c>
      <c r="I99" s="36" t="s">
        <v>28</v>
      </c>
      <c r="J99" s="18" t="s">
        <v>29</v>
      </c>
      <c r="K99" s="19" t="s">
        <v>30</v>
      </c>
      <c r="L99" s="19" t="s">
        <v>31</v>
      </c>
      <c r="M99" s="19" t="s">
        <v>31</v>
      </c>
      <c r="N99" s="18" t="s">
        <v>294</v>
      </c>
      <c r="O99" s="18">
        <v>19923152882</v>
      </c>
      <c r="P99" s="18"/>
      <c r="Q99" s="18"/>
      <c r="R99" s="32">
        <v>112</v>
      </c>
      <c r="S99" s="32">
        <v>120</v>
      </c>
      <c r="T99" s="33">
        <v>79</v>
      </c>
      <c r="U99" s="29" t="s">
        <v>33</v>
      </c>
    </row>
    <row r="100" customHeight="1" spans="1:21">
      <c r="A100" s="17">
        <v>97</v>
      </c>
      <c r="B100" s="18" t="s">
        <v>307</v>
      </c>
      <c r="C100" s="18" t="s">
        <v>23</v>
      </c>
      <c r="D100" s="19" t="s">
        <v>24</v>
      </c>
      <c r="E100" s="18" t="s">
        <v>308</v>
      </c>
      <c r="F100" s="18" t="str">
        <f t="shared" si="2"/>
        <v>2001/12/06</v>
      </c>
      <c r="G100" s="20" t="s">
        <v>26</v>
      </c>
      <c r="H100" s="21" t="s">
        <v>309</v>
      </c>
      <c r="I100" s="36" t="s">
        <v>28</v>
      </c>
      <c r="J100" s="18" t="s">
        <v>29</v>
      </c>
      <c r="K100" s="19" t="s">
        <v>30</v>
      </c>
      <c r="L100" s="19" t="s">
        <v>31</v>
      </c>
      <c r="M100" s="19" t="s">
        <v>31</v>
      </c>
      <c r="N100" s="18" t="s">
        <v>294</v>
      </c>
      <c r="O100" s="18">
        <v>15933573908</v>
      </c>
      <c r="P100" s="18" t="s">
        <v>50</v>
      </c>
      <c r="Q100" s="18" t="s">
        <v>50</v>
      </c>
      <c r="R100" s="32" t="s">
        <v>51</v>
      </c>
      <c r="S100" s="32" t="s">
        <v>51</v>
      </c>
      <c r="T100" s="33">
        <v>75.3</v>
      </c>
      <c r="U100" s="29" t="s">
        <v>33</v>
      </c>
    </row>
    <row r="101" customHeight="1" spans="1:21">
      <c r="A101" s="17">
        <v>98</v>
      </c>
      <c r="B101" s="18" t="s">
        <v>310</v>
      </c>
      <c r="C101" s="18" t="s">
        <v>23</v>
      </c>
      <c r="D101" s="19" t="s">
        <v>24</v>
      </c>
      <c r="E101" s="18" t="s">
        <v>311</v>
      </c>
      <c r="F101" s="18" t="str">
        <f t="shared" si="2"/>
        <v>2000/05/20</v>
      </c>
      <c r="G101" s="20" t="s">
        <v>26</v>
      </c>
      <c r="H101" s="21" t="s">
        <v>312</v>
      </c>
      <c r="I101" s="36" t="s">
        <v>28</v>
      </c>
      <c r="J101" s="18" t="s">
        <v>29</v>
      </c>
      <c r="K101" s="19" t="s">
        <v>30</v>
      </c>
      <c r="L101" s="19" t="s">
        <v>31</v>
      </c>
      <c r="M101" s="19" t="s">
        <v>31</v>
      </c>
      <c r="N101" s="18" t="s">
        <v>294</v>
      </c>
      <c r="O101" s="18">
        <v>15633039936</v>
      </c>
      <c r="P101" s="18"/>
      <c r="Q101" s="18"/>
      <c r="R101" s="32">
        <v>108</v>
      </c>
      <c r="S101" s="32">
        <v>90</v>
      </c>
      <c r="T101" s="33">
        <v>61</v>
      </c>
      <c r="U101" s="29" t="s">
        <v>33</v>
      </c>
    </row>
    <row r="102" customHeight="1" spans="1:21">
      <c r="A102" s="17">
        <v>99</v>
      </c>
      <c r="B102" s="18" t="s">
        <v>313</v>
      </c>
      <c r="C102" s="18" t="s">
        <v>23</v>
      </c>
      <c r="D102" s="19" t="s">
        <v>24</v>
      </c>
      <c r="E102" s="18" t="s">
        <v>314</v>
      </c>
      <c r="F102" s="18" t="str">
        <f t="shared" si="2"/>
        <v>2000/02/23</v>
      </c>
      <c r="G102" s="20" t="s">
        <v>26</v>
      </c>
      <c r="H102" s="21" t="s">
        <v>100</v>
      </c>
      <c r="I102" s="36" t="s">
        <v>28</v>
      </c>
      <c r="J102" s="18" t="s">
        <v>29</v>
      </c>
      <c r="K102" s="19" t="s">
        <v>30</v>
      </c>
      <c r="L102" s="19" t="s">
        <v>31</v>
      </c>
      <c r="M102" s="19" t="s">
        <v>31</v>
      </c>
      <c r="N102" s="18" t="s">
        <v>294</v>
      </c>
      <c r="O102" s="18">
        <v>15131161364</v>
      </c>
      <c r="P102" s="18" t="s">
        <v>50</v>
      </c>
      <c r="Q102" s="18" t="s">
        <v>50</v>
      </c>
      <c r="R102" s="32" t="s">
        <v>51</v>
      </c>
      <c r="S102" s="32" t="s">
        <v>51</v>
      </c>
      <c r="T102" s="33">
        <v>81.3</v>
      </c>
      <c r="U102" s="29" t="s">
        <v>33</v>
      </c>
    </row>
    <row r="103" hidden="1" customHeight="1" spans="1:21">
      <c r="A103" s="17">
        <v>100</v>
      </c>
      <c r="B103" s="18" t="s">
        <v>315</v>
      </c>
      <c r="C103" s="18" t="s">
        <v>23</v>
      </c>
      <c r="D103" s="19" t="s">
        <v>24</v>
      </c>
      <c r="E103" s="18" t="s">
        <v>316</v>
      </c>
      <c r="F103" s="18" t="str">
        <f t="shared" si="2"/>
        <v>2001/10/06</v>
      </c>
      <c r="G103" s="20" t="s">
        <v>26</v>
      </c>
      <c r="H103" s="21" t="s">
        <v>317</v>
      </c>
      <c r="I103" s="36" t="s">
        <v>28</v>
      </c>
      <c r="J103" s="18" t="s">
        <v>29</v>
      </c>
      <c r="K103" s="19" t="s">
        <v>30</v>
      </c>
      <c r="L103" s="19" t="s">
        <v>31</v>
      </c>
      <c r="M103" s="19" t="s">
        <v>31</v>
      </c>
      <c r="N103" s="18" t="s">
        <v>294</v>
      </c>
      <c r="O103" s="18">
        <v>18664048565</v>
      </c>
      <c r="P103" s="18"/>
      <c r="Q103" s="18"/>
      <c r="R103" s="32" t="s">
        <v>97</v>
      </c>
      <c r="S103" s="32" t="s">
        <v>97</v>
      </c>
      <c r="T103" s="33" t="s">
        <v>97</v>
      </c>
      <c r="U103" s="29"/>
    </row>
    <row r="104" customHeight="1" spans="1:21">
      <c r="A104" s="17">
        <v>101</v>
      </c>
      <c r="B104" s="18" t="s">
        <v>318</v>
      </c>
      <c r="C104" s="18" t="s">
        <v>23</v>
      </c>
      <c r="D104" s="19" t="s">
        <v>24</v>
      </c>
      <c r="E104" s="18" t="s">
        <v>319</v>
      </c>
      <c r="F104" s="18" t="str">
        <f t="shared" si="2"/>
        <v>1998/12/13</v>
      </c>
      <c r="G104" s="20" t="s">
        <v>26</v>
      </c>
      <c r="H104" s="21" t="s">
        <v>320</v>
      </c>
      <c r="I104" s="36" t="s">
        <v>28</v>
      </c>
      <c r="J104" s="18" t="s">
        <v>29</v>
      </c>
      <c r="K104" s="19" t="s">
        <v>30</v>
      </c>
      <c r="L104" s="19" t="s">
        <v>31</v>
      </c>
      <c r="M104" s="19" t="s">
        <v>31</v>
      </c>
      <c r="N104" s="18" t="s">
        <v>294</v>
      </c>
      <c r="O104" s="18">
        <v>15614109582</v>
      </c>
      <c r="P104" s="18" t="s">
        <v>50</v>
      </c>
      <c r="Q104" s="18" t="s">
        <v>50</v>
      </c>
      <c r="R104" s="32" t="s">
        <v>51</v>
      </c>
      <c r="S104" s="32" t="s">
        <v>51</v>
      </c>
      <c r="T104" s="33">
        <v>72</v>
      </c>
      <c r="U104" s="29" t="s">
        <v>33</v>
      </c>
    </row>
    <row r="105" hidden="1" customHeight="1" spans="1:21">
      <c r="A105" s="17">
        <v>102</v>
      </c>
      <c r="B105" s="18" t="s">
        <v>321</v>
      </c>
      <c r="C105" s="18" t="s">
        <v>23</v>
      </c>
      <c r="D105" s="19" t="s">
        <v>24</v>
      </c>
      <c r="E105" s="18" t="s">
        <v>322</v>
      </c>
      <c r="F105" s="18" t="str">
        <f t="shared" si="2"/>
        <v>2000/03/04</v>
      </c>
      <c r="G105" s="20" t="s">
        <v>26</v>
      </c>
      <c r="H105" s="21" t="s">
        <v>323</v>
      </c>
      <c r="I105" s="36" t="s">
        <v>28</v>
      </c>
      <c r="J105" s="18" t="s">
        <v>29</v>
      </c>
      <c r="K105" s="19" t="s">
        <v>30</v>
      </c>
      <c r="L105" s="19" t="s">
        <v>31</v>
      </c>
      <c r="M105" s="19" t="s">
        <v>31</v>
      </c>
      <c r="N105" s="18" t="s">
        <v>294</v>
      </c>
      <c r="O105" s="18">
        <v>15614151102</v>
      </c>
      <c r="P105" s="18"/>
      <c r="Q105" s="18"/>
      <c r="R105" s="32" t="s">
        <v>97</v>
      </c>
      <c r="S105" s="32" t="s">
        <v>97</v>
      </c>
      <c r="T105" s="33" t="s">
        <v>97</v>
      </c>
      <c r="U105" s="29"/>
    </row>
    <row r="106" customHeight="1" spans="1:21">
      <c r="A106" s="17">
        <v>103</v>
      </c>
      <c r="B106" s="18" t="s">
        <v>324</v>
      </c>
      <c r="C106" s="18" t="s">
        <v>23</v>
      </c>
      <c r="D106" s="19" t="s">
        <v>24</v>
      </c>
      <c r="E106" s="18" t="s">
        <v>325</v>
      </c>
      <c r="F106" s="18" t="str">
        <f t="shared" si="2"/>
        <v>2000/08/16</v>
      </c>
      <c r="G106" s="20" t="s">
        <v>26</v>
      </c>
      <c r="H106" s="21" t="s">
        <v>326</v>
      </c>
      <c r="I106" s="36" t="s">
        <v>28</v>
      </c>
      <c r="J106" s="18" t="s">
        <v>29</v>
      </c>
      <c r="K106" s="19" t="s">
        <v>30</v>
      </c>
      <c r="L106" s="19" t="s">
        <v>31</v>
      </c>
      <c r="M106" s="19" t="s">
        <v>31</v>
      </c>
      <c r="N106" s="18" t="s">
        <v>294</v>
      </c>
      <c r="O106" s="18">
        <v>13731158675</v>
      </c>
      <c r="P106" s="18"/>
      <c r="Q106" s="18" t="s">
        <v>50</v>
      </c>
      <c r="R106" s="32">
        <v>99</v>
      </c>
      <c r="S106" s="32" t="s">
        <v>51</v>
      </c>
      <c r="T106" s="33">
        <v>82.7</v>
      </c>
      <c r="U106" s="29" t="s">
        <v>33</v>
      </c>
    </row>
    <row r="107" hidden="1" customHeight="1" spans="1:21">
      <c r="A107" s="17">
        <v>104</v>
      </c>
      <c r="B107" s="18" t="s">
        <v>327</v>
      </c>
      <c r="C107" s="18" t="s">
        <v>23</v>
      </c>
      <c r="D107" s="19" t="s">
        <v>24</v>
      </c>
      <c r="E107" s="18" t="s">
        <v>328</v>
      </c>
      <c r="F107" s="18" t="str">
        <f t="shared" si="2"/>
        <v>2001/10/10</v>
      </c>
      <c r="G107" s="20" t="s">
        <v>26</v>
      </c>
      <c r="H107" s="21" t="s">
        <v>329</v>
      </c>
      <c r="I107" s="36" t="s">
        <v>28</v>
      </c>
      <c r="J107" s="18" t="s">
        <v>29</v>
      </c>
      <c r="K107" s="19" t="s">
        <v>30</v>
      </c>
      <c r="L107" s="19" t="s">
        <v>31</v>
      </c>
      <c r="M107" s="19" t="s">
        <v>31</v>
      </c>
      <c r="N107" s="18" t="s">
        <v>294</v>
      </c>
      <c r="O107" s="18">
        <v>15128049009</v>
      </c>
      <c r="P107" s="18"/>
      <c r="Q107" s="18"/>
      <c r="R107" s="32" t="s">
        <v>97</v>
      </c>
      <c r="S107" s="32" t="s">
        <v>97</v>
      </c>
      <c r="T107" s="33" t="s">
        <v>97</v>
      </c>
      <c r="U107" s="29"/>
    </row>
  </sheetData>
  <autoFilter ref="F3:U107">
    <filterColumn colId="15">
      <customFilters>
        <customFilter operator="equal" val="颁发证书"/>
      </customFilters>
    </filterColumn>
    <extLst/>
  </autoFilter>
  <mergeCells count="3">
    <mergeCell ref="A1:T1"/>
    <mergeCell ref="P2:Q2"/>
    <mergeCell ref="R3:S3"/>
  </mergeCells>
  <conditionalFormatting sqref="R45:S45">
    <cfRule type="cellIs" dxfId="0" priority="4" operator="lessThan">
      <formula>90</formula>
    </cfRule>
  </conditionalFormatting>
  <conditionalFormatting sqref="T45">
    <cfRule type="cellIs" dxfId="0" priority="3" operator="lessThan">
      <formula>60</formula>
    </cfRule>
  </conditionalFormatting>
  <conditionalFormatting sqref="R46:S46">
    <cfRule type="cellIs" dxfId="0" priority="2" operator="lessThan">
      <formula>90</formula>
    </cfRule>
  </conditionalFormatting>
  <conditionalFormatting sqref="T46">
    <cfRule type="cellIs" dxfId="0" priority="1" operator="lessThan">
      <formula>60</formula>
    </cfRule>
  </conditionalFormatting>
  <conditionalFormatting sqref="R50:S50">
    <cfRule type="cellIs" dxfId="0" priority="6" operator="lessThan">
      <formula>90</formula>
    </cfRule>
  </conditionalFormatting>
  <conditionalFormatting sqref="T50">
    <cfRule type="cellIs" dxfId="0" priority="5" operator="lessThan">
      <formula>60</formula>
    </cfRule>
  </conditionalFormatting>
  <conditionalFormatting sqref="R65:S65">
    <cfRule type="cellIs" dxfId="0" priority="12" operator="lessThan">
      <formula>90</formula>
    </cfRule>
  </conditionalFormatting>
  <conditionalFormatting sqref="T65">
    <cfRule type="cellIs" dxfId="0" priority="11" operator="lessThan">
      <formula>60</formula>
    </cfRule>
  </conditionalFormatting>
  <conditionalFormatting sqref="R66:S66">
    <cfRule type="cellIs" dxfId="0" priority="10" operator="lessThan">
      <formula>90</formula>
    </cfRule>
  </conditionalFormatting>
  <conditionalFormatting sqref="T66">
    <cfRule type="cellIs" dxfId="0" priority="9" operator="lessThan">
      <formula>60</formula>
    </cfRule>
  </conditionalFormatting>
  <conditionalFormatting sqref="R67:S67">
    <cfRule type="cellIs" dxfId="0" priority="8" operator="lessThan">
      <formula>90</formula>
    </cfRule>
  </conditionalFormatting>
  <conditionalFormatting sqref="T67">
    <cfRule type="cellIs" dxfId="0" priority="7" operator="lessThan">
      <formula>60</formula>
    </cfRule>
  </conditionalFormatting>
  <conditionalFormatting sqref="T4:T44">
    <cfRule type="cellIs" dxfId="0" priority="19" operator="lessThan">
      <formula>60</formula>
    </cfRule>
  </conditionalFormatting>
  <conditionalFormatting sqref="T47:T49">
    <cfRule type="cellIs" dxfId="0" priority="17" operator="lessThan">
      <formula>60</formula>
    </cfRule>
  </conditionalFormatting>
  <conditionalFormatting sqref="T51:T64">
    <cfRule type="cellIs" dxfId="0" priority="15" operator="lessThan">
      <formula>60</formula>
    </cfRule>
  </conditionalFormatting>
  <conditionalFormatting sqref="T68:T107">
    <cfRule type="cellIs" dxfId="0" priority="13" operator="lessThan">
      <formula>60</formula>
    </cfRule>
  </conditionalFormatting>
  <conditionalFormatting sqref="R4:S44">
    <cfRule type="cellIs" dxfId="0" priority="20" operator="lessThan">
      <formula>90</formula>
    </cfRule>
  </conditionalFormatting>
  <conditionalFormatting sqref="R47:S49">
    <cfRule type="cellIs" dxfId="0" priority="18" operator="lessThan">
      <formula>90</formula>
    </cfRule>
  </conditionalFormatting>
  <conditionalFormatting sqref="R51:S64">
    <cfRule type="cellIs" dxfId="0" priority="16" operator="lessThan">
      <formula>90</formula>
    </cfRule>
  </conditionalFormatting>
  <conditionalFormatting sqref="R68:S107">
    <cfRule type="cellIs" dxfId="0" priority="14" operator="lessThan">
      <formula>90</formula>
    </cfRule>
  </conditionalFormatting>
  <pageMargins left="0.699305555555556" right="0.699305555555556" top="0.75" bottom="0.75" header="0.3" footer="0.3"/>
  <pageSetup paperSize="9" fitToWidth="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刘晓鹏</cp:lastModifiedBy>
  <dcterms:created xsi:type="dcterms:W3CDTF">2022-03-04T02:47:00Z</dcterms:created>
  <dcterms:modified xsi:type="dcterms:W3CDTF">2023-04-17T03:26:40Z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6D572F5BA8744C3F8088DBF5CEA3E05B</vt:lpwstr>
  </property>
  <property fmtid="{D5CDD505-2E9C-101B-9397-08002B2CF9AE}" pid="3" name="KSOProductBuildVer">
    <vt:lpwstr>2052-11.1.0.14036</vt:lpwstr>
  </property>
</Properties>
</file>